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D6DC14D5-C337-4521-96F3-9C390093B942}" xr6:coauthVersionLast="47" xr6:coauthVersionMax="47" xr10:uidLastSave="{00000000-0000-0000-0000-000000000000}"/>
  <bookViews>
    <workbookView xWindow="-120" yWindow="-16320" windowWidth="29040" windowHeight="15720" xr2:uid="{0F703929-5623-4611-97B3-F947D076BACE}"/>
  </bookViews>
  <sheets>
    <sheet name="決算（単式・決算統計）" sheetId="1" r:id="rId1"/>
    <sheet name="（1.1.54）歳入決算抽出" sheetId="2" r:id="rId2"/>
    <sheet name="（1.1.54）歳出決算抽出" sheetId="3" r:id="rId3"/>
  </sheets>
  <definedNames>
    <definedName name="_xlnm.Print_Area" localSheetId="0">'決算（単式・決算統計）'!$A$1:$M$100</definedName>
    <definedName name="_xlnm.Print_Titles" localSheetId="0">'決算（単式・決算統計）'!$4:$6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0" i="1" l="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7" i="1"/>
</calcChain>
</file>

<file path=xl/sharedStrings.xml><?xml version="1.0" encoding="utf-8"?>
<sst xmlns="http://schemas.openxmlformats.org/spreadsheetml/2006/main" count="681" uniqueCount="322">
  <si>
    <t>機能要件　財務会計（決算（単式・決算統計））</t>
    <phoneticPr fontId="7"/>
  </si>
  <si>
    <t>機能要件</t>
    <rPh sb="0" eb="4">
      <t>キノウヨウケン</t>
    </rPh>
    <phoneticPr fontId="11"/>
  </si>
  <si>
    <t>重要性</t>
    <rPh sb="0" eb="3">
      <t>ジュウヨウセイ</t>
    </rPh>
    <phoneticPr fontId="6"/>
  </si>
  <si>
    <t>第一階層</t>
    <rPh sb="0" eb="2">
      <t>ダイイチ</t>
    </rPh>
    <rPh sb="2" eb="4">
      <t>カイソウ</t>
    </rPh>
    <phoneticPr fontId="11"/>
  </si>
  <si>
    <t>第二階層</t>
    <rPh sb="0" eb="2">
      <t>ダイニ</t>
    </rPh>
    <rPh sb="2" eb="4">
      <t>カイソウ</t>
    </rPh>
    <phoneticPr fontId="11"/>
  </si>
  <si>
    <t>第四階層</t>
    <rPh sb="0" eb="1">
      <t>ダイ</t>
    </rPh>
    <rPh sb="1" eb="2">
      <t>ヨン</t>
    </rPh>
    <rPh sb="2" eb="4">
      <t>カイソウ</t>
    </rPh>
    <phoneticPr fontId="11"/>
  </si>
  <si>
    <t>第五階層</t>
    <rPh sb="0" eb="1">
      <t>ダイ</t>
    </rPh>
    <rPh sb="1" eb="2">
      <t>ゴ</t>
    </rPh>
    <rPh sb="2" eb="4">
      <t>カイソウ</t>
    </rPh>
    <phoneticPr fontId="11"/>
  </si>
  <si>
    <t>機能名称</t>
  </si>
  <si>
    <t>機能の定義</t>
  </si>
  <si>
    <t>特記事項</t>
    <rPh sb="0" eb="2">
      <t>トッキ</t>
    </rPh>
    <rPh sb="2" eb="4">
      <t>ジコウ</t>
    </rPh>
    <phoneticPr fontId="11"/>
  </si>
  <si>
    <t>1. 決算管理</t>
    <rPh sb="3" eb="5">
      <t>ケッサン</t>
    </rPh>
    <rPh sb="5" eb="7">
      <t>カンリ</t>
    </rPh>
    <phoneticPr fontId="10"/>
  </si>
  <si>
    <t>1.1. 決算管理</t>
    <rPh sb="5" eb="7">
      <t>ケッサン</t>
    </rPh>
    <rPh sb="7" eb="9">
      <t>カンリ</t>
    </rPh>
    <phoneticPr fontId="10"/>
  </si>
  <si>
    <t>1.1.1.</t>
  </si>
  <si>
    <t>日次決算</t>
    <rPh sb="0" eb="2">
      <t>ニチジ</t>
    </rPh>
    <rPh sb="2" eb="4">
      <t>ケッサン</t>
    </rPh>
    <phoneticPr fontId="2"/>
  </si>
  <si>
    <t>必須</t>
    <rPh sb="0" eb="2">
      <t>ヒッス</t>
    </rPh>
    <phoneticPr fontId="6"/>
  </si>
  <si>
    <t>1.1.2</t>
  </si>
  <si>
    <t>1.1.3</t>
  </si>
  <si>
    <t>1.1.4</t>
  </si>
  <si>
    <t>1.1.5</t>
  </si>
  <si>
    <t xml:space="preserve">収入日計表の明細として、画面上に表示される項目が収入日計表として出力できること。
</t>
    <rPh sb="12" eb="15">
      <t>ガメンジョウ</t>
    </rPh>
    <rPh sb="16" eb="18">
      <t>ヒョウジ</t>
    </rPh>
    <rPh sb="21" eb="23">
      <t>コウモク</t>
    </rPh>
    <rPh sb="24" eb="26">
      <t>シュウニュウ</t>
    </rPh>
    <rPh sb="26" eb="29">
      <t>ニッケイヒョウ</t>
    </rPh>
    <rPh sb="32" eb="34">
      <t>シュツリョク</t>
    </rPh>
    <phoneticPr fontId="6"/>
  </si>
  <si>
    <t>1.1.6</t>
  </si>
  <si>
    <t>1.1.7</t>
  </si>
  <si>
    <t>1.1.8</t>
  </si>
  <si>
    <t>1.1.9</t>
  </si>
  <si>
    <t>表示項目の画面上での確認が不可の場合、該当項目をCSV出力するなど、表示項目を確認するための代替案があること。</t>
    <rPh sb="0" eb="2">
      <t>ヒョウジ</t>
    </rPh>
    <rPh sb="2" eb="4">
      <t>コウモク</t>
    </rPh>
    <rPh sb="5" eb="8">
      <t>ガメンジョウ</t>
    </rPh>
    <rPh sb="10" eb="12">
      <t>カクニン</t>
    </rPh>
    <rPh sb="13" eb="15">
      <t>フカ</t>
    </rPh>
    <rPh sb="16" eb="18">
      <t>バアイ</t>
    </rPh>
    <rPh sb="19" eb="21">
      <t>ガイトウ</t>
    </rPh>
    <rPh sb="21" eb="23">
      <t>コウモク</t>
    </rPh>
    <rPh sb="27" eb="29">
      <t>シュツリョク</t>
    </rPh>
    <rPh sb="34" eb="36">
      <t>ヒョウジ</t>
    </rPh>
    <rPh sb="36" eb="38">
      <t>コウモク</t>
    </rPh>
    <rPh sb="39" eb="41">
      <t>カクニン</t>
    </rPh>
    <rPh sb="46" eb="49">
      <t>ダイタイアン</t>
    </rPh>
    <phoneticPr fontId="6"/>
  </si>
  <si>
    <t>任意</t>
    <rPh sb="0" eb="2">
      <t>ニンイ</t>
    </rPh>
    <phoneticPr fontId="6"/>
  </si>
  <si>
    <t>1.1.10</t>
  </si>
  <si>
    <t>1.1.11</t>
  </si>
  <si>
    <t>1.1.12</t>
  </si>
  <si>
    <t xml:space="preserve">日次決算について、下記の帳票が出力できること。
・区経済収支計算書
</t>
    <rPh sb="0" eb="2">
      <t>ニチジ</t>
    </rPh>
    <rPh sb="2" eb="4">
      <t>ケッサン</t>
    </rPh>
    <rPh sb="9" eb="11">
      <t>カキ</t>
    </rPh>
    <rPh sb="12" eb="14">
      <t>チョウヒョウ</t>
    </rPh>
    <rPh sb="15" eb="17">
      <t>シュツリョク</t>
    </rPh>
    <rPh sb="25" eb="26">
      <t>ク</t>
    </rPh>
    <rPh sb="26" eb="28">
      <t>ケイザイ</t>
    </rPh>
    <rPh sb="28" eb="30">
      <t>シュウシ</t>
    </rPh>
    <rPh sb="30" eb="33">
      <t>ケイサンショ</t>
    </rPh>
    <phoneticPr fontId="11"/>
  </si>
  <si>
    <t>1.1.13</t>
  </si>
  <si>
    <t xml:space="preserve">日次決算について、下記の帳票が出力できること。
・預金組替通知書
</t>
    <phoneticPr fontId="11"/>
  </si>
  <si>
    <t>1.1.14</t>
  </si>
  <si>
    <t xml:space="preserve">日次決算について、下記の帳票が出力できること。
・収支報告書兼預金明細書
</t>
    <phoneticPr fontId="11"/>
  </si>
  <si>
    <t>1.1.15</t>
  </si>
  <si>
    <t xml:space="preserve">日次決算について、下記の帳票が出力できること。
・現金預金明細表
</t>
    <rPh sb="31" eb="32">
      <t>ヒョウ</t>
    </rPh>
    <phoneticPr fontId="11"/>
  </si>
  <si>
    <t>1.1.16</t>
  </si>
  <si>
    <t>月次決算</t>
    <rPh sb="0" eb="2">
      <t>ゲツジ</t>
    </rPh>
    <rPh sb="2" eb="4">
      <t>ケッサン</t>
    </rPh>
    <phoneticPr fontId="2"/>
  </si>
  <si>
    <t>1.1.17</t>
  </si>
  <si>
    <t>1.1.18</t>
  </si>
  <si>
    <t>1.1.19</t>
  </si>
  <si>
    <t xml:space="preserve">監査用として、「収支総括表（形式）」が会計単位に作成できること。
帳票に記載される内容は現行の項目が維持できること。
</t>
    <rPh sb="8" eb="10">
      <t>シュウシ</t>
    </rPh>
    <rPh sb="10" eb="13">
      <t>ソウカツヒョウ</t>
    </rPh>
    <rPh sb="14" eb="16">
      <t>ケイシキ</t>
    </rPh>
    <rPh sb="33" eb="35">
      <t>チョウヒョウ</t>
    </rPh>
    <rPh sb="36" eb="38">
      <t>キサイ</t>
    </rPh>
    <rPh sb="41" eb="43">
      <t>ナイヨウ</t>
    </rPh>
    <rPh sb="44" eb="46">
      <t>ゲンコウ</t>
    </rPh>
    <rPh sb="47" eb="49">
      <t>コウモク</t>
    </rPh>
    <rPh sb="50" eb="52">
      <t>イジ</t>
    </rPh>
    <phoneticPr fontId="11"/>
  </si>
  <si>
    <t>1.1.20</t>
  </si>
  <si>
    <t xml:space="preserve">監査用として、歳入、歳出の月次の実績表が款別単位に作成できること。
</t>
    <phoneticPr fontId="11"/>
  </si>
  <si>
    <t>1.1.21</t>
  </si>
  <si>
    <t xml:space="preserve">監査用として、歳入歳出外現金の月次の収支表が款項別単位に作成できること。対象年月末現在の積立基金現在表と運用基金現在表が作成できること。
</t>
    <rPh sb="36" eb="40">
      <t>タイショウネンゲツ</t>
    </rPh>
    <rPh sb="40" eb="41">
      <t>マツ</t>
    </rPh>
    <rPh sb="41" eb="43">
      <t>ゲンザイ</t>
    </rPh>
    <rPh sb="44" eb="48">
      <t>ツミタテキキン</t>
    </rPh>
    <rPh sb="48" eb="50">
      <t>ゲンザイ</t>
    </rPh>
    <rPh sb="50" eb="51">
      <t>ヒョウ</t>
    </rPh>
    <rPh sb="52" eb="54">
      <t>ウンヨウ</t>
    </rPh>
    <rPh sb="54" eb="56">
      <t>キキン</t>
    </rPh>
    <rPh sb="56" eb="59">
      <t>ゲンザイヒョウ</t>
    </rPh>
    <rPh sb="60" eb="62">
      <t>サクセイ</t>
    </rPh>
    <phoneticPr fontId="6"/>
  </si>
  <si>
    <t>1.1.22</t>
  </si>
  <si>
    <t>1.1.23</t>
  </si>
  <si>
    <t>1.1.24</t>
  </si>
  <si>
    <t>決算見込</t>
  </si>
  <si>
    <t xml:space="preserve">各所属にて歳入、歳出の決算見込額、繰越見込額の入力を行えること。
</t>
    <rPh sb="15" eb="16">
      <t>ガク</t>
    </rPh>
    <rPh sb="17" eb="22">
      <t>クリコシミコミガク</t>
    </rPh>
    <phoneticPr fontId="22"/>
  </si>
  <si>
    <t>1.1.25</t>
  </si>
  <si>
    <t>1.1.26</t>
  </si>
  <si>
    <t>1.1.27</t>
  </si>
  <si>
    <t>1.1.28</t>
  </si>
  <si>
    <t>1.1.29</t>
  </si>
  <si>
    <t>年次決算</t>
    <phoneticPr fontId="11"/>
  </si>
  <si>
    <t>1.1.30</t>
  </si>
  <si>
    <t>年次決算</t>
  </si>
  <si>
    <t>1.1.31</t>
  </si>
  <si>
    <t>1.1.32</t>
  </si>
  <si>
    <t xml:space="preserve">過年度にさかのぼって帳票出力が可能であれば可とする。
</t>
    <rPh sb="0" eb="3">
      <t>カネンド</t>
    </rPh>
    <rPh sb="10" eb="12">
      <t>チョウヒョウ</t>
    </rPh>
    <rPh sb="12" eb="14">
      <t>シュツリョク</t>
    </rPh>
    <rPh sb="15" eb="17">
      <t>カノウ</t>
    </rPh>
    <rPh sb="21" eb="22">
      <t>カ</t>
    </rPh>
    <phoneticPr fontId="15"/>
  </si>
  <si>
    <t>1.1.33</t>
  </si>
  <si>
    <t>1.1.34</t>
  </si>
  <si>
    <t>1.1.35</t>
  </si>
  <si>
    <t xml:space="preserve">節別、細節別、細々節別での歳出の一覧表を作成できること。
</t>
    <phoneticPr fontId="6"/>
  </si>
  <si>
    <t>1.1.36</t>
  </si>
  <si>
    <t>年次決算</t>
    <phoneticPr fontId="10"/>
  </si>
  <si>
    <t xml:space="preserve">バッチ処理やSE対応でも可とする。
</t>
    <rPh sb="3" eb="5">
      <t>ショリ</t>
    </rPh>
    <rPh sb="8" eb="10">
      <t>タイオウ</t>
    </rPh>
    <rPh sb="12" eb="13">
      <t>カ</t>
    </rPh>
    <phoneticPr fontId="10"/>
  </si>
  <si>
    <t>1.1.37</t>
  </si>
  <si>
    <t>歳入決算一覧</t>
    <rPh sb="0" eb="2">
      <t>サイニュウ</t>
    </rPh>
    <rPh sb="2" eb="4">
      <t>ケッサン</t>
    </rPh>
    <rPh sb="4" eb="6">
      <t>イチラン</t>
    </rPh>
    <phoneticPr fontId="6"/>
  </si>
  <si>
    <t xml:space="preserve">画面での確認の他、CSV形式での出力を許容する。
</t>
    <rPh sb="0" eb="2">
      <t>ガメン</t>
    </rPh>
    <rPh sb="4" eb="6">
      <t>カクニン</t>
    </rPh>
    <rPh sb="7" eb="8">
      <t>ホカ</t>
    </rPh>
    <rPh sb="12" eb="14">
      <t>ケイシキ</t>
    </rPh>
    <rPh sb="16" eb="18">
      <t>シュツリョク</t>
    </rPh>
    <rPh sb="19" eb="21">
      <t>キョヨウ</t>
    </rPh>
    <phoneticPr fontId="6"/>
  </si>
  <si>
    <t>1.1.38</t>
  </si>
  <si>
    <t>歳出決算一覧</t>
    <rPh sb="0" eb="2">
      <t>サイシュツ</t>
    </rPh>
    <rPh sb="2" eb="4">
      <t>ケッサン</t>
    </rPh>
    <rPh sb="4" eb="6">
      <t>イチラン</t>
    </rPh>
    <phoneticPr fontId="6"/>
  </si>
  <si>
    <t>1.1.39</t>
  </si>
  <si>
    <t>細々節別歳出決算一覧</t>
    <rPh sb="0" eb="2">
      <t>サイサイ</t>
    </rPh>
    <rPh sb="2" eb="3">
      <t>セツ</t>
    </rPh>
    <rPh sb="3" eb="4">
      <t>ベツ</t>
    </rPh>
    <rPh sb="4" eb="6">
      <t>サイシュツ</t>
    </rPh>
    <rPh sb="6" eb="8">
      <t>ケッサン</t>
    </rPh>
    <rPh sb="8" eb="10">
      <t>イチラン</t>
    </rPh>
    <phoneticPr fontId="6"/>
  </si>
  <si>
    <t>1.1.40</t>
  </si>
  <si>
    <t>決算書</t>
  </si>
  <si>
    <t xml:space="preserve">Excel形式での出力を想定している。
ホームページで公表されている世田谷区様式が出力可能であること。
システムからCSVデータを出力し、システム外のマクロで帳票に反映する運用を許容する。
【世田谷区HP】
https://www.city.setagaya.lg.jp/02003/6218.html
</t>
    <rPh sb="5" eb="7">
      <t>ケイシキ</t>
    </rPh>
    <rPh sb="9" eb="11">
      <t>シュツリョク</t>
    </rPh>
    <rPh sb="12" eb="14">
      <t>ソウテイ</t>
    </rPh>
    <rPh sb="27" eb="29">
      <t>コウヒョウ</t>
    </rPh>
    <rPh sb="34" eb="38">
      <t>セタガヤク</t>
    </rPh>
    <rPh sb="38" eb="40">
      <t>ヨウシキ</t>
    </rPh>
    <rPh sb="41" eb="43">
      <t>シュツリョク</t>
    </rPh>
    <rPh sb="43" eb="45">
      <t>カノウ</t>
    </rPh>
    <rPh sb="97" eb="101">
      <t>セタガヤク</t>
    </rPh>
    <phoneticPr fontId="11"/>
  </si>
  <si>
    <t>1.1.41</t>
  </si>
  <si>
    <t>1.1.42</t>
  </si>
  <si>
    <t>1.1.43</t>
  </si>
  <si>
    <t xml:space="preserve">事項別明細書の備考欄の出力パターンを自由に選択できること。
</t>
    <rPh sb="22" eb="23">
      <t>フク</t>
    </rPh>
    <phoneticPr fontId="22"/>
  </si>
  <si>
    <t>1.1.44</t>
  </si>
  <si>
    <t>1.1.45</t>
  </si>
  <si>
    <t>決算書</t>
    <phoneticPr fontId="10"/>
  </si>
  <si>
    <t>1.1.46</t>
  </si>
  <si>
    <t>1.1.47</t>
  </si>
  <si>
    <t>決算用データ作成</t>
    <rPh sb="0" eb="3">
      <t>ケッサンヨウ</t>
    </rPh>
    <rPh sb="6" eb="8">
      <t>サクセイ</t>
    </rPh>
    <phoneticPr fontId="6"/>
  </si>
  <si>
    <t xml:space="preserve">決算用のデータを作成し、登録できること。
</t>
    <rPh sb="0" eb="3">
      <t>ケッサンヨウ</t>
    </rPh>
    <rPh sb="8" eb="10">
      <t>サクセイ</t>
    </rPh>
    <rPh sb="12" eb="14">
      <t>トウロク</t>
    </rPh>
    <phoneticPr fontId="6"/>
  </si>
  <si>
    <t>1.1.48</t>
  </si>
  <si>
    <t>歳入決算抽出</t>
    <rPh sb="0" eb="2">
      <t>サイニュウ</t>
    </rPh>
    <rPh sb="2" eb="4">
      <t>ケッサン</t>
    </rPh>
    <rPh sb="4" eb="6">
      <t>チュウシュツ</t>
    </rPh>
    <phoneticPr fontId="6"/>
  </si>
  <si>
    <t>1.1.49</t>
  </si>
  <si>
    <t>流用一覧</t>
    <rPh sb="0" eb="2">
      <t>リュウヨウ</t>
    </rPh>
    <rPh sb="2" eb="4">
      <t>イチラン</t>
    </rPh>
    <phoneticPr fontId="6"/>
  </si>
  <si>
    <t>1.1.50</t>
  </si>
  <si>
    <t>支出命令抽出</t>
    <rPh sb="0" eb="2">
      <t>シシュツ</t>
    </rPh>
    <rPh sb="2" eb="4">
      <t>メイレイ</t>
    </rPh>
    <rPh sb="4" eb="6">
      <t>チュウシュツ</t>
    </rPh>
    <phoneticPr fontId="6"/>
  </si>
  <si>
    <t xml:space="preserve">現行では、支出命令・支出負担行為は件数が多いため（年間20万件）、EUCではなく、個別のカスタマイズとしている。
</t>
    <rPh sb="0" eb="2">
      <t>ゲンコウ</t>
    </rPh>
    <phoneticPr fontId="6"/>
  </si>
  <si>
    <t>1.1.51</t>
  </si>
  <si>
    <t>支出負担行為抽出</t>
    <rPh sb="0" eb="2">
      <t>シシュツ</t>
    </rPh>
    <rPh sb="2" eb="4">
      <t>フタン</t>
    </rPh>
    <rPh sb="4" eb="6">
      <t>コウイ</t>
    </rPh>
    <rPh sb="6" eb="8">
      <t>チュウシュツ</t>
    </rPh>
    <phoneticPr fontId="6"/>
  </si>
  <si>
    <t>1.1.52</t>
  </si>
  <si>
    <t>支出命令件数抽出</t>
    <rPh sb="0" eb="2">
      <t>シシュツ</t>
    </rPh>
    <rPh sb="2" eb="4">
      <t>メイレイ</t>
    </rPh>
    <rPh sb="4" eb="6">
      <t>ケンスウ</t>
    </rPh>
    <rPh sb="6" eb="8">
      <t>チュウシュツ</t>
    </rPh>
    <phoneticPr fontId="6"/>
  </si>
  <si>
    <t>1.1.53</t>
  </si>
  <si>
    <t>歳出決算抽出</t>
    <rPh sb="0" eb="2">
      <t>サイシュツ</t>
    </rPh>
    <rPh sb="2" eb="4">
      <t>ケッサン</t>
    </rPh>
    <rPh sb="4" eb="6">
      <t>チュウシュツ</t>
    </rPh>
    <phoneticPr fontId="6"/>
  </si>
  <si>
    <t>1.1.54</t>
  </si>
  <si>
    <t>主要施策の成果</t>
    <rPh sb="0" eb="2">
      <t>シュヨウ</t>
    </rPh>
    <rPh sb="2" eb="4">
      <t>シサク</t>
    </rPh>
    <rPh sb="5" eb="7">
      <t>セイカ</t>
    </rPh>
    <phoneticPr fontId="10"/>
  </si>
  <si>
    <t xml:space="preserve">「主要施策の成果」の「3.予算の執行実績」を版下作成できること。
または、該当するデータについて、CSVで出力できること。
</t>
    <rPh sb="1" eb="3">
      <t>シュヨウ</t>
    </rPh>
    <rPh sb="3" eb="5">
      <t>シサク</t>
    </rPh>
    <rPh sb="6" eb="8">
      <t>セイカ</t>
    </rPh>
    <rPh sb="13" eb="15">
      <t>ヨサン</t>
    </rPh>
    <rPh sb="16" eb="18">
      <t>シッコウ</t>
    </rPh>
    <rPh sb="18" eb="20">
      <t>ジッセキ</t>
    </rPh>
    <rPh sb="22" eb="24">
      <t>ハンシタ</t>
    </rPh>
    <rPh sb="24" eb="26">
      <t>サクセイ</t>
    </rPh>
    <rPh sb="37" eb="39">
      <t>ガイトウ</t>
    </rPh>
    <rPh sb="53" eb="55">
      <t>シュツリョク</t>
    </rPh>
    <phoneticPr fontId="10"/>
  </si>
  <si>
    <t>1.2. 決算統計</t>
    <rPh sb="5" eb="7">
      <t>ケッサン</t>
    </rPh>
    <rPh sb="7" eb="9">
      <t>トウケイ</t>
    </rPh>
    <phoneticPr fontId="10"/>
  </si>
  <si>
    <t>1.2.1.</t>
    <phoneticPr fontId="6"/>
  </si>
  <si>
    <t>決算統計共通</t>
    <rPh sb="0" eb="2">
      <t>ケッサン</t>
    </rPh>
    <rPh sb="2" eb="4">
      <t>トウケイ</t>
    </rPh>
    <rPh sb="4" eb="6">
      <t>キョウツウ</t>
    </rPh>
    <phoneticPr fontId="23"/>
  </si>
  <si>
    <t>1.2.2.</t>
    <phoneticPr fontId="6"/>
  </si>
  <si>
    <t>純計調整業務</t>
  </si>
  <si>
    <t>1.2.3.</t>
  </si>
  <si>
    <t>1.2.4.</t>
  </si>
  <si>
    <t>1.2.5.</t>
  </si>
  <si>
    <t>1.2.6.</t>
  </si>
  <si>
    <t>1.2.7.</t>
  </si>
  <si>
    <t>1.2.8.</t>
  </si>
  <si>
    <t>1.2.9.</t>
  </si>
  <si>
    <t>分析データ作成業務</t>
  </si>
  <si>
    <t>1.2.10.</t>
  </si>
  <si>
    <t>1.2.11.</t>
  </si>
  <si>
    <t>1.2.12.</t>
  </si>
  <si>
    <t>分析データ入力</t>
  </si>
  <si>
    <t>1.2.13.</t>
  </si>
  <si>
    <t>1.2.14.</t>
  </si>
  <si>
    <t>1.2.15.</t>
  </si>
  <si>
    <t>1.2.16.</t>
  </si>
  <si>
    <t>分析帳票出力業務</t>
  </si>
  <si>
    <t>1.2.17.</t>
  </si>
  <si>
    <t>1.2.18.</t>
  </si>
  <si>
    <t xml:space="preserve">所属・科目を検索条件にした充当情報の出力も可とする。
</t>
    <rPh sb="21" eb="22">
      <t>カ</t>
    </rPh>
    <phoneticPr fontId="24"/>
  </si>
  <si>
    <t>1.2.19.</t>
  </si>
  <si>
    <t xml:space="preserve">所属・科目を検索条件にした充当情報の出力も可とする。
</t>
    <phoneticPr fontId="6"/>
  </si>
  <si>
    <t>1.2.20.</t>
  </si>
  <si>
    <t>1.2.21.</t>
  </si>
  <si>
    <t>分析情報出力</t>
  </si>
  <si>
    <t>1.2.22.</t>
  </si>
  <si>
    <t>1.2.23.</t>
  </si>
  <si>
    <t>1.2.24.</t>
  </si>
  <si>
    <t>1.2.25.</t>
  </si>
  <si>
    <t>1.2.26.</t>
  </si>
  <si>
    <t>1.2.27.</t>
  </si>
  <si>
    <t>本表作成業務</t>
  </si>
  <si>
    <t>1.2.28.</t>
  </si>
  <si>
    <t>1.2.29.</t>
  </si>
  <si>
    <t>1.2.30.</t>
  </si>
  <si>
    <t>1.2.31.</t>
  </si>
  <si>
    <t>1.2.32.</t>
  </si>
  <si>
    <t>1.2.33.</t>
  </si>
  <si>
    <t>本表分析帳票出力</t>
  </si>
  <si>
    <t>1.2.34.</t>
  </si>
  <si>
    <t>経費区分ごとの出力</t>
    <rPh sb="0" eb="2">
      <t>ケイヒ</t>
    </rPh>
    <rPh sb="2" eb="4">
      <t>クブン</t>
    </rPh>
    <rPh sb="7" eb="9">
      <t>シュツリョク</t>
    </rPh>
    <phoneticPr fontId="6"/>
  </si>
  <si>
    <t>1.2.35.</t>
  </si>
  <si>
    <t>表内・表間突合処理業務</t>
  </si>
  <si>
    <t>1.2.36.</t>
  </si>
  <si>
    <t>1.2.37.</t>
  </si>
  <si>
    <t>総務省改訂モデル補助機能</t>
  </si>
  <si>
    <t>1.2.38.</t>
  </si>
  <si>
    <t>運用管理</t>
  </si>
  <si>
    <t>1.2.39.</t>
  </si>
  <si>
    <t>決算統計データ取込</t>
    <rPh sb="0" eb="2">
      <t>ケッサン</t>
    </rPh>
    <rPh sb="2" eb="4">
      <t>トウケイ</t>
    </rPh>
    <rPh sb="7" eb="9">
      <t>トリコミ</t>
    </rPh>
    <phoneticPr fontId="6"/>
  </si>
  <si>
    <t xml:space="preserve">「財務会計システム」で作成したデータ（DATファイル）を、総務省の「電子調査表システム」に取込みができること。
</t>
    <rPh sb="11" eb="13">
      <t>サクセイ</t>
    </rPh>
    <rPh sb="29" eb="32">
      <t>ソウムショウ</t>
    </rPh>
    <phoneticPr fontId="23"/>
  </si>
  <si>
    <t>年度</t>
  </si>
  <si>
    <t>所属コード</t>
  </si>
  <si>
    <t>所属名称</t>
  </si>
  <si>
    <t>会計</t>
  </si>
  <si>
    <t>款</t>
  </si>
  <si>
    <t>項</t>
  </si>
  <si>
    <t>目</t>
  </si>
  <si>
    <t>節</t>
  </si>
  <si>
    <t>細節</t>
  </si>
  <si>
    <t>歳入番号</t>
  </si>
  <si>
    <t>会計名称</t>
  </si>
  <si>
    <t>款名称</t>
  </si>
  <si>
    <t>項名称</t>
  </si>
  <si>
    <t>目名称</t>
  </si>
  <si>
    <t>節名称</t>
  </si>
  <si>
    <t>細節名称</t>
  </si>
  <si>
    <t>当初予算額</t>
  </si>
  <si>
    <t>補正予算額</t>
  </si>
  <si>
    <t>繰越予算額</t>
  </si>
  <si>
    <t>予算現額</t>
  </si>
  <si>
    <t>調定額</t>
  </si>
  <si>
    <t>収入済額</t>
  </si>
  <si>
    <t>不納欠損額</t>
  </si>
  <si>
    <t>収入未済額</t>
  </si>
  <si>
    <t>還付未済額</t>
  </si>
  <si>
    <t>予算対率</t>
  </si>
  <si>
    <t>調定対率</t>
  </si>
  <si>
    <t>上位所属コード</t>
  </si>
  <si>
    <t>上位所属名称</t>
  </si>
  <si>
    <t>財源区分</t>
  </si>
  <si>
    <t>財源区分名称</t>
  </si>
  <si>
    <t>事業番号</t>
  </si>
  <si>
    <t>事業番号名称</t>
  </si>
  <si>
    <t>経常臨時区分</t>
  </si>
  <si>
    <t>経常臨時区分名称</t>
  </si>
  <si>
    <t>大事業</t>
  </si>
  <si>
    <t>中事業</t>
  </si>
  <si>
    <t>大事業名称</t>
  </si>
  <si>
    <t>中事業名称</t>
  </si>
  <si>
    <t>流用増減</t>
  </si>
  <si>
    <t>未配当</t>
  </si>
  <si>
    <t>執行額</t>
  </si>
  <si>
    <t>翌年度繰越額</t>
  </si>
  <si>
    <t>執行残額</t>
  </si>
  <si>
    <t>執行率</t>
  </si>
  <si>
    <t>実施計画小区分</t>
  </si>
  <si>
    <t>事業別性質別区分</t>
  </si>
  <si>
    <t>会計課としては、予算区分の追加が可能であれば追加してほしい。決算データについて繰越明許費、事故繰越と現年が区分されていないことにより混乱した事例があった。</t>
    <rPh sb="0" eb="3">
      <t>カイケイカ</t>
    </rPh>
    <rPh sb="8" eb="12">
      <t>ヨサンクブン</t>
    </rPh>
    <rPh sb="13" eb="15">
      <t>ツイカ</t>
    </rPh>
    <rPh sb="16" eb="18">
      <t>カノウ</t>
    </rPh>
    <rPh sb="22" eb="24">
      <t>ツイカ</t>
    </rPh>
    <rPh sb="30" eb="32">
      <t>ケッサン</t>
    </rPh>
    <rPh sb="39" eb="44">
      <t>クリコシメイキョヒ</t>
    </rPh>
    <rPh sb="45" eb="47">
      <t>ジコ</t>
    </rPh>
    <rPh sb="47" eb="49">
      <t>クリコシ</t>
    </rPh>
    <rPh sb="50" eb="52">
      <t>ゲンネン</t>
    </rPh>
    <rPh sb="53" eb="55">
      <t>クブン</t>
    </rPh>
    <rPh sb="66" eb="68">
      <t>コンラン</t>
    </rPh>
    <rPh sb="70" eb="72">
      <t>ジレイ</t>
    </rPh>
    <phoneticPr fontId="18"/>
  </si>
  <si>
    <t>第三階層</t>
    <rPh sb="0" eb="1">
      <t>ダイ</t>
    </rPh>
    <rPh sb="1" eb="4">
      <t>サンカイソウ</t>
    </rPh>
    <phoneticPr fontId="6"/>
  </si>
  <si>
    <t>歳計の情報と合わせて、歳計外（運用基金含む）の情報も合わせて表示されること
表示項目の画面上での確認が不可の場合、該当項目をCSV出力するなど、表示項目を確認するための代替案があること。
「戻入」については、支出の減額として取り扱うこと。</t>
    <rPh sb="38" eb="40">
      <t>ソウフ</t>
    </rPh>
    <rPh sb="40" eb="41">
      <t>ガ</t>
    </rPh>
    <rPh sb="60" eb="62">
      <t>ショリ</t>
    </rPh>
    <rPh sb="77" eb="79">
      <t>ケンメイ</t>
    </rPh>
    <rPh sb="79" eb="80">
      <t>トウ</t>
    </rPh>
    <rPh sb="81" eb="83">
      <t>カンリ</t>
    </rPh>
    <rPh sb="87" eb="89">
      <t>カクニン</t>
    </rPh>
    <rPh sb="95" eb="97">
      <t>レイニュウ</t>
    </rPh>
    <rPh sb="104" eb="106">
      <t>シシュツ</t>
    </rPh>
    <rPh sb="107" eb="109">
      <t>ゲンガク</t>
    </rPh>
    <rPh sb="112" eb="113">
      <t>ト</t>
    </rPh>
    <rPh sb="114" eb="115">
      <t>アツカカンプシュウニュウゲンガクトアツカクサイケイウンヨウキキンヒトコウザカンリニッケイヒョウウンヨウキキンジョウホウアシュツリョクツミタテキキンジョウホウシュツリョク</t>
    </rPh>
    <phoneticPr fontId="6"/>
  </si>
  <si>
    <t xml:space="preserve">監査用として、「収支総括表（実質）」が会計単位に作成できること。
帳票に記載される内容は現行の項目が維持できること。
</t>
    <rPh sb="8" eb="10">
      <t>シュウシ</t>
    </rPh>
    <rPh sb="10" eb="13">
      <t>ソウカツヒョウ</t>
    </rPh>
    <rPh sb="14" eb="16">
      <t>ジッシツ</t>
    </rPh>
    <rPh sb="33" eb="35">
      <t>チョウヒョウ</t>
    </rPh>
    <rPh sb="36" eb="38">
      <t>キサイ</t>
    </rPh>
    <rPh sb="41" eb="43">
      <t>ナイヨウ</t>
    </rPh>
    <rPh sb="44" eb="46">
      <t>ゲンコウ</t>
    </rPh>
    <rPh sb="47" eb="49">
      <t>コウモク</t>
    </rPh>
    <rPh sb="50" eb="52">
      <t>イジ</t>
    </rPh>
    <phoneticPr fontId="11"/>
  </si>
  <si>
    <t xml:space="preserve">出力する項目については、別添CSV資料を参照すること。
なお、「別表６　歳入歳出外現金現在表」については、現行システムではCSV形式の出力ができていないため、別添「05_【出納整理期間様式】例月出納検査報告書」を参照し、必要となるデータをCSV形式で出力できること。
</t>
    <rPh sb="0" eb="2">
      <t>シュツリョク</t>
    </rPh>
    <rPh sb="4" eb="6">
      <t>コウモク</t>
    </rPh>
    <rPh sb="12" eb="14">
      <t>ベッテン</t>
    </rPh>
    <rPh sb="17" eb="19">
      <t>シリョウ</t>
    </rPh>
    <rPh sb="20" eb="22">
      <t>サンショウ</t>
    </rPh>
    <rPh sb="32" eb="34">
      <t>ベッピョウ</t>
    </rPh>
    <rPh sb="36" eb="38">
      <t>サイニュウ</t>
    </rPh>
    <rPh sb="38" eb="40">
      <t>サイシュツ</t>
    </rPh>
    <rPh sb="40" eb="41">
      <t>ガイ</t>
    </rPh>
    <rPh sb="41" eb="43">
      <t>ゲンキン</t>
    </rPh>
    <rPh sb="43" eb="45">
      <t>ゲンザイ</t>
    </rPh>
    <rPh sb="45" eb="46">
      <t>ヒョウ</t>
    </rPh>
    <rPh sb="53" eb="55">
      <t>ゲンコウ</t>
    </rPh>
    <rPh sb="64" eb="66">
      <t>ケイシキ</t>
    </rPh>
    <rPh sb="67" eb="69">
      <t>シュツリョク</t>
    </rPh>
    <rPh sb="79" eb="81">
      <t>ベッテン</t>
    </rPh>
    <rPh sb="106" eb="108">
      <t>サンショウ</t>
    </rPh>
    <rPh sb="110" eb="112">
      <t>ヒツヨウ</t>
    </rPh>
    <rPh sb="122" eb="124">
      <t>ケイシキ</t>
    </rPh>
    <rPh sb="125" eb="127">
      <t>シュツリョク</t>
    </rPh>
    <phoneticPr fontId="6"/>
  </si>
  <si>
    <t>決算書の形式について、縦・横を選択できること。</t>
    <phoneticPr fontId="6"/>
  </si>
  <si>
    <t>事業者名</t>
    <rPh sb="0" eb="3">
      <t>ジギョウシャ</t>
    </rPh>
    <rPh sb="3" eb="4">
      <t>メイ</t>
    </rPh>
    <phoneticPr fontId="25"/>
  </si>
  <si>
    <t>事業者回答欄</t>
    <phoneticPr fontId="11"/>
  </si>
  <si>
    <t>対応方法</t>
    <rPh sb="0" eb="2">
      <t>タイオウ</t>
    </rPh>
    <rPh sb="2" eb="4">
      <t>ホウホウ</t>
    </rPh>
    <phoneticPr fontId="25"/>
  </si>
  <si>
    <t>対応システム</t>
    <rPh sb="0" eb="2">
      <t>タイオウ</t>
    </rPh>
    <phoneticPr fontId="25"/>
  </si>
  <si>
    <t>追加費用（千円）</t>
    <rPh sb="0" eb="4">
      <t>ツイカヒヨウ</t>
    </rPh>
    <rPh sb="5" eb="6">
      <t>セン</t>
    </rPh>
    <rPh sb="6" eb="7">
      <t>エン</t>
    </rPh>
    <phoneticPr fontId="25"/>
  </si>
  <si>
    <t>要件実装に対する見解</t>
    <rPh sb="0" eb="2">
      <t>ヨウケン</t>
    </rPh>
    <rPh sb="2" eb="4">
      <t>ジッソウ</t>
    </rPh>
    <rPh sb="5" eb="6">
      <t>タイ</t>
    </rPh>
    <rPh sb="8" eb="10">
      <t>ケンカイ</t>
    </rPh>
    <phoneticPr fontId="25"/>
  </si>
  <si>
    <t>代替手段提案</t>
    <rPh sb="0" eb="4">
      <t>ダイタイシュダン</t>
    </rPh>
    <rPh sb="4" eb="6">
      <t>テイアン</t>
    </rPh>
    <phoneticPr fontId="25"/>
  </si>
  <si>
    <t>未入力件数→</t>
    <rPh sb="0" eb="5">
      <t>ミニュウリョクケンスウ</t>
    </rPh>
    <phoneticPr fontId="10"/>
  </si>
  <si>
    <t>月次決算</t>
    <rPh sb="0" eb="2">
      <t>ゲツジ</t>
    </rPh>
    <phoneticPr fontId="6"/>
  </si>
  <si>
    <t xml:space="preserve">当該日の収入、支出が確定した段階で日次確定処理をオンライン登録にて即時に反映できること。その際に、画面上で確定日付の収入額、支払額が確認でき、各種の日計表も印刷できること。
</t>
  </si>
  <si>
    <t xml:space="preserve">日計確定時に送付票チェックリストが作成されること。
</t>
    <rPh sb="4" eb="5">
      <t>ジ</t>
    </rPh>
    <phoneticPr fontId="6"/>
  </si>
  <si>
    <t xml:space="preserve">歳入歳出外現金（運用基金含む）の消し込み処理および支払をした場合、歳計の情報と合わせて各種日計表に出力されること。
</t>
    <rPh sb="8" eb="13">
      <t>ウンヨウキキンフク</t>
    </rPh>
    <rPh sb="25" eb="27">
      <t>シハライ</t>
    </rPh>
    <rPh sb="33" eb="35">
      <t>サイケイ</t>
    </rPh>
    <rPh sb="36" eb="38">
      <t>ジョウホウ</t>
    </rPh>
    <rPh sb="39" eb="40">
      <t>ア</t>
    </rPh>
    <rPh sb="43" eb="45">
      <t>カクシュ</t>
    </rPh>
    <rPh sb="45" eb="48">
      <t>ニッケイヒョウ</t>
    </rPh>
    <rPh sb="49" eb="51">
      <t>シュツリョク</t>
    </rPh>
    <phoneticPr fontId="6"/>
  </si>
  <si>
    <t xml:space="preserve">指定金融機関との確認前に、消込処理が完了していることを確認するための帳票である。送付票と済通について、消込処理の状況（済又は未処理）が出力される帳票である。
</t>
    <rPh sb="0" eb="2">
      <t>シテイ</t>
    </rPh>
    <rPh sb="2" eb="4">
      <t>キンユウ</t>
    </rPh>
    <rPh sb="4" eb="6">
      <t>キカン</t>
    </rPh>
    <rPh sb="8" eb="10">
      <t>カクニン</t>
    </rPh>
    <rPh sb="10" eb="11">
      <t>マエ</t>
    </rPh>
    <rPh sb="13" eb="15">
      <t>ケシコミ</t>
    </rPh>
    <rPh sb="15" eb="17">
      <t>ショリ</t>
    </rPh>
    <rPh sb="18" eb="20">
      <t>カンリョウ</t>
    </rPh>
    <rPh sb="27" eb="29">
      <t>カクニン</t>
    </rPh>
    <rPh sb="34" eb="36">
      <t>チョウヒョウ</t>
    </rPh>
    <rPh sb="40" eb="42">
      <t>ソウフ</t>
    </rPh>
    <rPh sb="42" eb="43">
      <t>ヒョウ</t>
    </rPh>
    <rPh sb="44" eb="45">
      <t>ズミ</t>
    </rPh>
    <rPh sb="45" eb="46">
      <t>ツウ</t>
    </rPh>
    <rPh sb="51" eb="53">
      <t>ケシコミ</t>
    </rPh>
    <rPh sb="53" eb="55">
      <t>ショリ</t>
    </rPh>
    <rPh sb="56" eb="58">
      <t>ジョウキョウ</t>
    </rPh>
    <rPh sb="59" eb="60">
      <t>スミ</t>
    </rPh>
    <rPh sb="60" eb="61">
      <t>マタ</t>
    </rPh>
    <rPh sb="62" eb="65">
      <t>ミショリ</t>
    </rPh>
    <rPh sb="67" eb="69">
      <t>シュツリョク</t>
    </rPh>
    <rPh sb="72" eb="74">
      <t>チョウヒョウ</t>
    </rPh>
    <phoneticPr fontId="6"/>
  </si>
  <si>
    <t xml:space="preserve">歳計と歳計外（運用基金含む）をまたぐ取引の管理や歳計と歳計外を含めた合計額を確認するため、歳計と歳計外の日計表を一つの帳票で出力できる必要がある。
項目については、帳票要件の「7　収入日計表」「8　支払日計表（合計）」を参照すること。
</t>
    <rPh sb="0" eb="2">
      <t>サイケイ</t>
    </rPh>
    <rPh sb="3" eb="5">
      <t>サイケイ</t>
    </rPh>
    <rPh sb="5" eb="6">
      <t>ガイ</t>
    </rPh>
    <rPh sb="7" eb="12">
      <t>ウンヨウキキンフク</t>
    </rPh>
    <rPh sb="18" eb="20">
      <t>トリヒキ</t>
    </rPh>
    <rPh sb="21" eb="23">
      <t>カンリ</t>
    </rPh>
    <rPh sb="24" eb="26">
      <t>サイケイ</t>
    </rPh>
    <rPh sb="27" eb="29">
      <t>サイケイ</t>
    </rPh>
    <rPh sb="29" eb="30">
      <t>ガイ</t>
    </rPh>
    <rPh sb="31" eb="32">
      <t>フク</t>
    </rPh>
    <rPh sb="34" eb="36">
      <t>ゴウケイ</t>
    </rPh>
    <rPh sb="36" eb="37">
      <t>ガク</t>
    </rPh>
    <rPh sb="38" eb="40">
      <t>カクニン</t>
    </rPh>
    <rPh sb="52" eb="55">
      <t>ニッケイヒョウ</t>
    </rPh>
    <rPh sb="56" eb="57">
      <t>ヒト</t>
    </rPh>
    <rPh sb="59" eb="61">
      <t>チョウヒョウ</t>
    </rPh>
    <rPh sb="62" eb="64">
      <t>シュツリョク</t>
    </rPh>
    <rPh sb="67" eb="69">
      <t>ヒツヨウ</t>
    </rPh>
    <rPh sb="74" eb="76">
      <t>コウモク</t>
    </rPh>
    <rPh sb="82" eb="86">
      <t>チョウヒョウヨウケン</t>
    </rPh>
    <rPh sb="90" eb="95">
      <t>シュウニュウニッケイヒョウ</t>
    </rPh>
    <rPh sb="105" eb="107">
      <t>ゴウケイ</t>
    </rPh>
    <rPh sb="110" eb="112">
      <t>サンショウ</t>
    </rPh>
    <phoneticPr fontId="6"/>
  </si>
  <si>
    <t xml:space="preserve">歳計の情報と合わせて、歳計外（運用基金含む）の情報も合わせて表示されること
表示項目の画面上での確認が不可の場合、該当項目をCSV出力するなど、表示項目を確認するための代替案があること。
「還付」については、収入の減額として取り扱うこと。
</t>
    <rPh sb="0" eb="2">
      <t>サイケイ</t>
    </rPh>
    <rPh sb="3" eb="5">
      <t>ジョウホウ</t>
    </rPh>
    <rPh sb="6" eb="7">
      <t>ア</t>
    </rPh>
    <rPh sb="38" eb="40">
      <t>ソウフ</t>
    </rPh>
    <rPh sb="40" eb="41">
      <t>ガ</t>
    </rPh>
    <rPh sb="60" eb="62">
      <t>ショリ</t>
    </rPh>
    <rPh sb="77" eb="79">
      <t>ケンメイ</t>
    </rPh>
    <rPh sb="79" eb="80">
      <t>トウ</t>
    </rPh>
    <rPh sb="81" eb="83">
      <t>カンリ</t>
    </rPh>
    <rPh sb="87" eb="89">
      <t>カクニン</t>
    </rPh>
    <phoneticPr fontId="6"/>
  </si>
  <si>
    <t xml:space="preserve">収入日計表の明細として、画面上に下記の項目が表示できること。
【表示項目】
会計、款、区分、款名称、予算区分、収入件数、収入額、還付件数、還付額、収入金更正額、公金振替受入額、計
</t>
    <rPh sb="12" eb="15">
      <t>ガメンジョウ</t>
    </rPh>
    <phoneticPr fontId="6"/>
  </si>
  <si>
    <t xml:space="preserve">歳計の情報と合わせて、歳計外（運用基金含む）の情報も合わせて出力されること。
「還付」については、収入の減額として取り扱うこと。
「小切手不渡額」、「送付換額」については任意要件で良い。
区では歳計と歳計外、運用基金を一つの口座で管理していることから、日計表には運用基金の情報も合わせて出力されること。積立基金の情報は出力がされないこと。
日計表には、款ごとの合計額（収入額、還付額、収入金更正額、公金振替受入額の計）が出力されること。
日計表には、各項目（収入額、還付額、収入金更正額、公金振替受入額、款ごとの合計額）の合計額が出力されること。
</t>
    <rPh sb="15" eb="17">
      <t>ウンヨウ</t>
    </rPh>
    <rPh sb="17" eb="19">
      <t>キキン</t>
    </rPh>
    <rPh sb="19" eb="20">
      <t>フク</t>
    </rPh>
    <rPh sb="66" eb="69">
      <t>コギッテ</t>
    </rPh>
    <rPh sb="69" eb="71">
      <t>フワタリ</t>
    </rPh>
    <rPh sb="71" eb="72">
      <t>ガク</t>
    </rPh>
    <rPh sb="75" eb="77">
      <t>ソウフ</t>
    </rPh>
    <rPh sb="77" eb="78">
      <t>ガ</t>
    </rPh>
    <rPh sb="78" eb="79">
      <t>ガク</t>
    </rPh>
    <rPh sb="85" eb="87">
      <t>ニンイ</t>
    </rPh>
    <rPh sb="87" eb="89">
      <t>ヨウケン</t>
    </rPh>
    <rPh sb="90" eb="91">
      <t>ヨ</t>
    </rPh>
    <rPh sb="100" eb="103">
      <t>サイケイガイ</t>
    </rPh>
    <rPh sb="170" eb="173">
      <t>ニッケイヒョウ</t>
    </rPh>
    <rPh sb="219" eb="222">
      <t>ニッケイヒョウ</t>
    </rPh>
    <phoneticPr fontId="6"/>
  </si>
  <si>
    <t xml:space="preserve">収入に関する日計表は特定の会計で絞込み検索できること。
</t>
    <rPh sb="0" eb="2">
      <t>シュウニュウ</t>
    </rPh>
    <phoneticPr fontId="6"/>
  </si>
  <si>
    <t xml:space="preserve">支払日計表の明細として、画面上に下記の項目が表示できること。
【表示項目】
会計、款、区分、款名称、予算区分、支払件数、支払額、戻入件数、戻入額、支出更正額、公金振替払出額、計
</t>
    <rPh sb="0" eb="2">
      <t>シハライ</t>
    </rPh>
    <rPh sb="2" eb="5">
      <t>ニッケイヒョウ</t>
    </rPh>
    <rPh sb="6" eb="8">
      <t>メイサイ</t>
    </rPh>
    <rPh sb="12" eb="15">
      <t>ガメンジョウ</t>
    </rPh>
    <rPh sb="16" eb="18">
      <t>カキ</t>
    </rPh>
    <rPh sb="19" eb="21">
      <t>コウモク</t>
    </rPh>
    <rPh sb="22" eb="24">
      <t>ヒョウジ</t>
    </rPh>
    <rPh sb="33" eb="35">
      <t>ヒョウジ</t>
    </rPh>
    <rPh sb="35" eb="37">
      <t>コウモク</t>
    </rPh>
    <rPh sb="39" eb="41">
      <t>カイケイ</t>
    </rPh>
    <rPh sb="42" eb="43">
      <t>カン</t>
    </rPh>
    <rPh sb="44" eb="46">
      <t>クブン</t>
    </rPh>
    <rPh sb="47" eb="48">
      <t>カン</t>
    </rPh>
    <rPh sb="48" eb="50">
      <t>メイショウ</t>
    </rPh>
    <rPh sb="51" eb="53">
      <t>ヨサン</t>
    </rPh>
    <rPh sb="53" eb="55">
      <t>クブン</t>
    </rPh>
    <rPh sb="56" eb="58">
      <t>シハライ</t>
    </rPh>
    <rPh sb="58" eb="60">
      <t>ケンスウ</t>
    </rPh>
    <rPh sb="61" eb="63">
      <t>シハライ</t>
    </rPh>
    <rPh sb="63" eb="64">
      <t>ガク</t>
    </rPh>
    <rPh sb="65" eb="67">
      <t>レイニュウ</t>
    </rPh>
    <rPh sb="67" eb="69">
      <t>ケンスウ</t>
    </rPh>
    <rPh sb="70" eb="72">
      <t>レイニュウ</t>
    </rPh>
    <rPh sb="72" eb="73">
      <t>ガク</t>
    </rPh>
    <rPh sb="74" eb="76">
      <t>シシュツ</t>
    </rPh>
    <rPh sb="76" eb="78">
      <t>コウセイ</t>
    </rPh>
    <rPh sb="78" eb="79">
      <t>ガク</t>
    </rPh>
    <rPh sb="80" eb="82">
      <t>コウキン</t>
    </rPh>
    <rPh sb="82" eb="84">
      <t>フリカエ</t>
    </rPh>
    <rPh sb="84" eb="86">
      <t>ハライダシ</t>
    </rPh>
    <rPh sb="86" eb="87">
      <t>ガク</t>
    </rPh>
    <rPh sb="88" eb="89">
      <t>ケイ</t>
    </rPh>
    <phoneticPr fontId="6"/>
  </si>
  <si>
    <t xml:space="preserve">支払日計表の明細として、画面上に表示される項目が支払日計表として出力できること。
</t>
    <rPh sb="0" eb="2">
      <t>シハライ</t>
    </rPh>
    <rPh sb="12" eb="15">
      <t>ガメンジョウ</t>
    </rPh>
    <rPh sb="16" eb="18">
      <t>ヒョウジ</t>
    </rPh>
    <rPh sb="21" eb="23">
      <t>コウモク</t>
    </rPh>
    <rPh sb="24" eb="26">
      <t>シハライ</t>
    </rPh>
    <rPh sb="26" eb="29">
      <t>ニッケイヒョウ</t>
    </rPh>
    <rPh sb="32" eb="34">
      <t>シュツリョク</t>
    </rPh>
    <phoneticPr fontId="6"/>
  </si>
  <si>
    <t xml:space="preserve">歳計の情報と合わせて、歳計外（運用基金含む）の情報も合わせて出力されること。
「戻入」については、支出の減額として取り扱うこと。
</t>
    <rPh sb="15" eb="17">
      <t>ウンヨウ</t>
    </rPh>
    <rPh sb="17" eb="19">
      <t>キキン</t>
    </rPh>
    <rPh sb="19" eb="20">
      <t>フク</t>
    </rPh>
    <phoneticPr fontId="6"/>
  </si>
  <si>
    <t xml:space="preserve">支払日計表が支払方法別で表示できること。
また、支払日計表の支払方法別の明細として、下記の項目が表示できること。
【表示項目】
会計、款、区分、款名称、予算区分、口座振替件数、口座振替額、窓口払件数、窓口払額、送金払件数、送金払額、払込件数、払込額、その他件数、その他支払額、支出更正額、公金振替額
</t>
    <rPh sb="0" eb="2">
      <t>シハライ</t>
    </rPh>
    <rPh sb="2" eb="5">
      <t>ニッケイヒョウ</t>
    </rPh>
    <rPh sb="6" eb="8">
      <t>シハライ</t>
    </rPh>
    <rPh sb="8" eb="10">
      <t>ホウホウ</t>
    </rPh>
    <rPh sb="10" eb="11">
      <t>ベツ</t>
    </rPh>
    <rPh sb="12" eb="14">
      <t>ヒョウジ</t>
    </rPh>
    <rPh sb="24" eb="26">
      <t>シハライ</t>
    </rPh>
    <rPh sb="26" eb="29">
      <t>ニッケイヒョウ</t>
    </rPh>
    <rPh sb="30" eb="32">
      <t>シハライ</t>
    </rPh>
    <rPh sb="32" eb="34">
      <t>ホウホウ</t>
    </rPh>
    <rPh sb="34" eb="35">
      <t>ベツ</t>
    </rPh>
    <rPh sb="36" eb="38">
      <t>メイサイ</t>
    </rPh>
    <rPh sb="42" eb="44">
      <t>カキ</t>
    </rPh>
    <rPh sb="45" eb="47">
      <t>コウモク</t>
    </rPh>
    <rPh sb="48" eb="50">
      <t>ヒョウジ</t>
    </rPh>
    <rPh sb="59" eb="61">
      <t>ヒョウジ</t>
    </rPh>
    <rPh sb="61" eb="63">
      <t>コウモク</t>
    </rPh>
    <rPh sb="65" eb="67">
      <t>カイケイ</t>
    </rPh>
    <rPh sb="68" eb="69">
      <t>カン</t>
    </rPh>
    <rPh sb="70" eb="72">
      <t>クブン</t>
    </rPh>
    <rPh sb="73" eb="74">
      <t>カン</t>
    </rPh>
    <rPh sb="74" eb="76">
      <t>メイショウ</t>
    </rPh>
    <rPh sb="77" eb="79">
      <t>ヨサン</t>
    </rPh>
    <rPh sb="79" eb="81">
      <t>クブン</t>
    </rPh>
    <rPh sb="82" eb="84">
      <t>コウザ</t>
    </rPh>
    <rPh sb="84" eb="86">
      <t>フリカエ</t>
    </rPh>
    <rPh sb="86" eb="88">
      <t>ケンスウ</t>
    </rPh>
    <rPh sb="89" eb="91">
      <t>コウザ</t>
    </rPh>
    <rPh sb="91" eb="93">
      <t>フリカエ</t>
    </rPh>
    <rPh sb="93" eb="94">
      <t>ガク</t>
    </rPh>
    <rPh sb="95" eb="97">
      <t>マドグチ</t>
    </rPh>
    <rPh sb="97" eb="98">
      <t>バライ</t>
    </rPh>
    <rPh sb="98" eb="100">
      <t>ケンスウ</t>
    </rPh>
    <rPh sb="101" eb="103">
      <t>マドグチ</t>
    </rPh>
    <rPh sb="103" eb="104">
      <t>ハラ</t>
    </rPh>
    <rPh sb="104" eb="105">
      <t>ガク</t>
    </rPh>
    <rPh sb="106" eb="108">
      <t>ソウキン</t>
    </rPh>
    <rPh sb="108" eb="109">
      <t>バライ</t>
    </rPh>
    <rPh sb="109" eb="111">
      <t>ケンスウ</t>
    </rPh>
    <rPh sb="112" eb="114">
      <t>ソウキン</t>
    </rPh>
    <rPh sb="114" eb="115">
      <t>ハラ</t>
    </rPh>
    <rPh sb="115" eb="116">
      <t>ガク</t>
    </rPh>
    <rPh sb="117" eb="119">
      <t>ハライコミ</t>
    </rPh>
    <rPh sb="119" eb="121">
      <t>ケンスウ</t>
    </rPh>
    <rPh sb="122" eb="124">
      <t>ハライコミ</t>
    </rPh>
    <rPh sb="124" eb="125">
      <t>ガク</t>
    </rPh>
    <rPh sb="128" eb="129">
      <t>タ</t>
    </rPh>
    <rPh sb="129" eb="131">
      <t>ケンスウ</t>
    </rPh>
    <rPh sb="134" eb="135">
      <t>タ</t>
    </rPh>
    <rPh sb="135" eb="137">
      <t>シハライ</t>
    </rPh>
    <rPh sb="137" eb="138">
      <t>ガク</t>
    </rPh>
    <rPh sb="139" eb="141">
      <t>シシュツ</t>
    </rPh>
    <rPh sb="141" eb="143">
      <t>コウセイ</t>
    </rPh>
    <rPh sb="143" eb="144">
      <t>ガク</t>
    </rPh>
    <rPh sb="145" eb="147">
      <t>コウキン</t>
    </rPh>
    <rPh sb="147" eb="149">
      <t>フリカエ</t>
    </rPh>
    <rPh sb="149" eb="150">
      <t>ガク</t>
    </rPh>
    <phoneticPr fontId="6"/>
  </si>
  <si>
    <t xml:space="preserve">支払に関する日計表は特定の会計で絞込み検索できること。
</t>
  </si>
  <si>
    <t xml:space="preserve">日次の帳票は締処理の前でも出力できること。
</t>
  </si>
  <si>
    <t xml:space="preserve">現行の様式レイアウトを踏襲する必要はないが、出力される項目としては現行と同様とすること。
項目については、帳票要件「10　区経済収支計算書」を参照すること。
</t>
    <rPh sb="0" eb="2">
      <t>ゲンコウ</t>
    </rPh>
    <rPh sb="3" eb="5">
      <t>ヨウシキ</t>
    </rPh>
    <rPh sb="11" eb="13">
      <t>トウシュウ</t>
    </rPh>
    <rPh sb="15" eb="17">
      <t>ヒツヨウ</t>
    </rPh>
    <rPh sb="22" eb="24">
      <t>シュツリョク</t>
    </rPh>
    <rPh sb="27" eb="29">
      <t>コウモク</t>
    </rPh>
    <rPh sb="33" eb="35">
      <t>ゲンコウ</t>
    </rPh>
    <rPh sb="36" eb="38">
      <t>ドウヨウ</t>
    </rPh>
    <rPh sb="45" eb="47">
      <t>コウモク</t>
    </rPh>
    <rPh sb="53" eb="57">
      <t>チョウヒョウヨウケン</t>
    </rPh>
    <rPh sb="61" eb="69">
      <t>クケイザイシュウシケイサンショ</t>
    </rPh>
    <rPh sb="71" eb="73">
      <t>サンショウ</t>
    </rPh>
    <phoneticPr fontId="11"/>
  </si>
  <si>
    <t xml:space="preserve">現行の様式レイアウトを踏襲する必要はないが、出力される項目としては現行と同様とすること。
項目について、は帳票要件「11　預金組替（組戻）通知書」を参照すること
</t>
    <phoneticPr fontId="11"/>
  </si>
  <si>
    <t xml:space="preserve">現行の様式レイアウトを踏襲する必要はないが、出力される項目としては現行と同様とすること。
項目については、帳票要件「12　収支報告書兼預金明細書」を参照すること。
</t>
    <phoneticPr fontId="11"/>
  </si>
  <si>
    <t xml:space="preserve">現行の様式レイアウトを踏襲する必要はないが、出力される項目としては現行と同様とすること。
項目については、帳票要件「13　現金預金明細表」を参照すること。
</t>
    <rPh sb="67" eb="68">
      <t>ヒョウ</t>
    </rPh>
    <phoneticPr fontId="11"/>
  </si>
  <si>
    <t xml:space="preserve">月次で収入済額、支出額、調定額等について、締日設定等により手動で確定できること。また、確定後は変更できなくなること。
</t>
    <rPh sb="12" eb="14">
      <t>チョウテイ</t>
    </rPh>
    <rPh sb="14" eb="15">
      <t>ガク</t>
    </rPh>
    <rPh sb="15" eb="16">
      <t>トウ</t>
    </rPh>
    <rPh sb="21" eb="23">
      <t>シメビ</t>
    </rPh>
    <rPh sb="23" eb="25">
      <t>セッテイ</t>
    </rPh>
    <rPh sb="25" eb="26">
      <t>トウ</t>
    </rPh>
    <rPh sb="29" eb="31">
      <t>シュドウ</t>
    </rPh>
    <rPh sb="32" eb="34">
      <t>カクテイ</t>
    </rPh>
    <rPh sb="43" eb="45">
      <t>カクテイ</t>
    </rPh>
    <rPh sb="45" eb="46">
      <t>ゴ</t>
    </rPh>
    <rPh sb="47" eb="49">
      <t>ヘンコウ</t>
    </rPh>
    <phoneticPr fontId="21"/>
  </si>
  <si>
    <t xml:space="preserve">必要に応じて月次確定を取り消すことができること。
</t>
    <phoneticPr fontId="6"/>
  </si>
  <si>
    <r>
      <t>項目については、帳票要件「14　収支総括表（実質）」を参照すること。</t>
    </r>
    <r>
      <rPr>
        <strike/>
        <sz val="10"/>
        <rFont val="ＭＳ ゴシック"/>
        <family val="3"/>
        <charset val="128"/>
      </rPr>
      <t xml:space="preserve">
</t>
    </r>
    <r>
      <rPr>
        <sz val="10"/>
        <rFont val="ＭＳ ゴシック"/>
        <family val="3"/>
        <charset val="128"/>
      </rPr>
      <t xml:space="preserve">世田谷区様式での出力がカスタマイズとなる場合、その際の費用を明記すること。
出納整理期間分については、下記の資料は今年度分と前年度分の出力が必要となる（同じ様式のもの）。
・収支総括表【実質】【形式】
出納整理期間分の資料の出力について、それぞれ対応ができること。
</t>
    </r>
    <rPh sb="16" eb="21">
      <t>シュウシソウカツヒョウ</t>
    </rPh>
    <rPh sb="22" eb="24">
      <t>ジッシツ</t>
    </rPh>
    <rPh sb="35" eb="39">
      <t>セタガヤク</t>
    </rPh>
    <rPh sb="39" eb="41">
      <t>ヨウシキ</t>
    </rPh>
    <rPh sb="43" eb="45">
      <t>シュツリョク</t>
    </rPh>
    <rPh sb="55" eb="57">
      <t>バアイ</t>
    </rPh>
    <rPh sb="60" eb="61">
      <t>サイ</t>
    </rPh>
    <rPh sb="62" eb="64">
      <t>ヒヨウ</t>
    </rPh>
    <rPh sb="65" eb="67">
      <t>メイキ</t>
    </rPh>
    <phoneticPr fontId="11"/>
  </si>
  <si>
    <r>
      <t>項目については、帳票要件「15　収支総括表（形式）」を参照すること。</t>
    </r>
    <r>
      <rPr>
        <strike/>
        <sz val="10"/>
        <rFont val="ＭＳ ゴシック"/>
        <family val="3"/>
        <charset val="128"/>
      </rPr>
      <t xml:space="preserve">
</t>
    </r>
    <r>
      <rPr>
        <sz val="10"/>
        <rFont val="ＭＳ ゴシック"/>
        <family val="3"/>
        <charset val="128"/>
      </rPr>
      <t xml:space="preserve">世田谷区様式での出力がカスタマイズとなる場合、その際の費用を明記すること。
出納整理期間分については、下記の資料は今年度分と前年度分の出力が必要となる（同じ様式のもの）。
・収支総括表【実質】【形式】
出納整理期間分の資料の出力について、それぞれ対応ができること。
</t>
    </r>
    <rPh sb="22" eb="24">
      <t>ケイシキ</t>
    </rPh>
    <rPh sb="35" eb="39">
      <t>セタガヤク</t>
    </rPh>
    <rPh sb="39" eb="41">
      <t>ヨウシキ</t>
    </rPh>
    <rPh sb="43" eb="45">
      <t>シュツリョク</t>
    </rPh>
    <rPh sb="55" eb="57">
      <t>バアイ</t>
    </rPh>
    <rPh sb="60" eb="61">
      <t>サイ</t>
    </rPh>
    <rPh sb="62" eb="64">
      <t>ヒヨウ</t>
    </rPh>
    <rPh sb="65" eb="67">
      <t>メイキ</t>
    </rPh>
    <phoneticPr fontId="11"/>
  </si>
  <si>
    <t xml:space="preserve">項目については、帳票要件「16　歳入計算表」「18　歳出計算表」を参照すること。
世田谷区様式での出力がカスタマイズとなる場合、その際の費用を明記すること。
出納整理期間分については、下記の資料は今年度分と前年度分の出力が必要となる（同じ様式のもの）。
・歳入計算表（款別）
・歳出計算表（款別）
出納整理期間分の資料の出力について、それぞれ対応ができること。
</t>
    <rPh sb="16" eb="21">
      <t>サイニュウケイサンヒョウ</t>
    </rPh>
    <rPh sb="26" eb="31">
      <t>サイシュツケイサンヒョウ</t>
    </rPh>
    <rPh sb="41" eb="45">
      <t>セタガヤク</t>
    </rPh>
    <rPh sb="45" eb="47">
      <t>ヨウシキ</t>
    </rPh>
    <rPh sb="49" eb="51">
      <t>シュツリョク</t>
    </rPh>
    <rPh sb="61" eb="63">
      <t>バアイ</t>
    </rPh>
    <rPh sb="66" eb="67">
      <t>サイ</t>
    </rPh>
    <rPh sb="68" eb="70">
      <t>ヒヨウ</t>
    </rPh>
    <rPh sb="71" eb="73">
      <t>メイキ</t>
    </rPh>
    <phoneticPr fontId="11"/>
  </si>
  <si>
    <t xml:space="preserve">項目については、「20　歳入歳出外現金現在表」「21　積立基金現在表」「22　運用基金現在表」も参照すること。
世田谷区様式での出力がカスタマイズとなる場合、その際の費用を明記すること。
</t>
    <rPh sb="0" eb="2">
      <t>コウモク</t>
    </rPh>
    <rPh sb="17" eb="22">
      <t>ゲンキンゲンザイヒョウ</t>
    </rPh>
    <rPh sb="27" eb="34">
      <t>ツミタテキキンゲンザイヒョウ</t>
    </rPh>
    <rPh sb="39" eb="46">
      <t>ウンヨウキキンゲンザイヒョウ</t>
    </rPh>
    <rPh sb="48" eb="50">
      <t>サンショウ</t>
    </rPh>
    <phoneticPr fontId="11"/>
  </si>
  <si>
    <t xml:space="preserve">下記帳票を作成するためのデータをCSV形式で出力できること。
・会計別前年度比較（歳入）
・会計別前年度比較（歳出）
・別表１　現金受払現計表
・別表２　運用基金状況
・別表３　現金保管状況
・別表４　歳入現計表
・別表５　歳出現計表
・別表６　歳入歳出外現金現在表
・参考資料　積立基金調書
</t>
    <rPh sb="0" eb="2">
      <t>カキ</t>
    </rPh>
    <rPh sb="2" eb="4">
      <t>チョウヒョウ</t>
    </rPh>
    <rPh sb="5" eb="7">
      <t>サクセイ</t>
    </rPh>
    <rPh sb="19" eb="21">
      <t>ケイシキ</t>
    </rPh>
    <rPh sb="22" eb="24">
      <t>シュツリョク</t>
    </rPh>
    <phoneticPr fontId="6"/>
  </si>
  <si>
    <t xml:space="preserve">月次の帳票は締処理の前でも出力できること。
</t>
    <phoneticPr fontId="6"/>
  </si>
  <si>
    <t xml:space="preserve">予算事業（小事業）単位に集計できること。
決算見込額の入力日までの執行済額が自動で反映できること。
</t>
    <rPh sb="0" eb="2">
      <t>ヨサン</t>
    </rPh>
    <rPh sb="2" eb="4">
      <t>ジギョウ</t>
    </rPh>
    <rPh sb="5" eb="8">
      <t>ショウジギョウ</t>
    </rPh>
    <rPh sb="9" eb="11">
      <t>タンイ</t>
    </rPh>
    <rPh sb="12" eb="14">
      <t>シュウケイ</t>
    </rPh>
    <rPh sb="21" eb="23">
      <t>ケッサン</t>
    </rPh>
    <rPh sb="23" eb="25">
      <t>ミコ</t>
    </rPh>
    <rPh sb="25" eb="26">
      <t>ガク</t>
    </rPh>
    <rPh sb="27" eb="29">
      <t>ニュウリョク</t>
    </rPh>
    <rPh sb="29" eb="30">
      <t>ビ</t>
    </rPh>
    <rPh sb="33" eb="35">
      <t>シッコウ</t>
    </rPh>
    <rPh sb="35" eb="36">
      <t>ズミ</t>
    </rPh>
    <rPh sb="36" eb="37">
      <t>ガク</t>
    </rPh>
    <rPh sb="38" eb="40">
      <t>ジドウ</t>
    </rPh>
    <rPh sb="41" eb="43">
      <t>ハンエイ</t>
    </rPh>
    <phoneticPr fontId="22"/>
  </si>
  <si>
    <t xml:space="preserve">財政課にて各課が入力した決算見込データに対して、調整額の入力を行えること。
</t>
  </si>
  <si>
    <t xml:space="preserve">決算見込みを複数回行なえるよう、見込次数の管理が行えること。
</t>
  </si>
  <si>
    <t xml:space="preserve">決算見込入力の結果として、歳入決算見込額調書、歳出決算見込額調書の出力が行えること。
</t>
  </si>
  <si>
    <t xml:space="preserve">決算見込額調書の出力時、特定所属・特定会計の指定できること。
</t>
  </si>
  <si>
    <t xml:space="preserve">歳計剰余金の翌年度への繰越、積立てや、前年度への繰上充用を行うための振替処理が行えること。
</t>
  </si>
  <si>
    <t xml:space="preserve">会計課で決算に係る振替命令書を作成できること。
</t>
    <rPh sb="0" eb="3">
      <t>カイケイカ</t>
    </rPh>
    <rPh sb="4" eb="6">
      <t>ケッサン</t>
    </rPh>
    <rPh sb="7" eb="8">
      <t>カカ</t>
    </rPh>
    <rPh sb="9" eb="11">
      <t>フリカエ</t>
    </rPh>
    <rPh sb="11" eb="14">
      <t>メイレイショ</t>
    </rPh>
    <rPh sb="15" eb="17">
      <t>サクセイ</t>
    </rPh>
    <phoneticPr fontId="3"/>
  </si>
  <si>
    <t xml:space="preserve">会計課で決算に係る振替の確定処理を行うことができること。
</t>
    <rPh sb="0" eb="3">
      <t>カイケイカ</t>
    </rPh>
    <rPh sb="7" eb="8">
      <t>カカ</t>
    </rPh>
    <phoneticPr fontId="3"/>
  </si>
  <si>
    <t xml:space="preserve">会計年度終了後、歳入、歳出の執行情報を過去実績情報として予算管理レベルで集計し保存できること。
これらの情報はオンライン画面にて、科目ごとに月単位の執行実績を参照できること。
</t>
    <phoneticPr fontId="11"/>
  </si>
  <si>
    <t xml:space="preserve">基金現金の収支状況を年度単位で基金収支状況表を作成・出力できること。
</t>
    <rPh sb="26" eb="28">
      <t>シュツリョク</t>
    </rPh>
    <phoneticPr fontId="11"/>
  </si>
  <si>
    <t xml:space="preserve">所属別、科目別での歳入歳出の一覧表を作成できること。
</t>
  </si>
  <si>
    <t xml:space="preserve">一覧表の作成がカスタマイズとなる場合、画面上での確認やCSV形式での出力を許容する。
節に特化した帳票ではなく、科目・事業・節が表示された帳票での運用を許容する。
</t>
    <rPh sb="0" eb="3">
      <t>イチランヒョウ</t>
    </rPh>
    <rPh sb="4" eb="6">
      <t>サクセイ</t>
    </rPh>
    <rPh sb="16" eb="18">
      <t>バアイ</t>
    </rPh>
    <rPh sb="19" eb="22">
      <t>ガメンジョウ</t>
    </rPh>
    <rPh sb="24" eb="26">
      <t>カクニン</t>
    </rPh>
    <rPh sb="30" eb="32">
      <t>ケイシキ</t>
    </rPh>
    <rPh sb="34" eb="36">
      <t>シュツリョク</t>
    </rPh>
    <rPh sb="37" eb="39">
      <t>キョヨウキョヨウ</t>
    </rPh>
    <rPh sb="43" eb="44">
      <t>セツ</t>
    </rPh>
    <rPh sb="45" eb="47">
      <t>トッカ</t>
    </rPh>
    <rPh sb="49" eb="51">
      <t>チョウヒョウ</t>
    </rPh>
    <rPh sb="56" eb="58">
      <t>カモク</t>
    </rPh>
    <rPh sb="59" eb="61">
      <t>ジギョウ</t>
    </rPh>
    <rPh sb="62" eb="63">
      <t>セツ</t>
    </rPh>
    <rPh sb="64" eb="66">
      <t>ヒョウジ</t>
    </rPh>
    <rPh sb="69" eb="71">
      <t>チョウヒョウ</t>
    </rPh>
    <rPh sb="73" eb="75">
      <t>ウンヨウ</t>
    </rPh>
    <rPh sb="76" eb="78">
      <t>キョヨウ</t>
    </rPh>
    <phoneticPr fontId="6"/>
  </si>
  <si>
    <t xml:space="preserve">所属を限定せずに、歳入歳出の一覧表を作成できること。
年次決算のタイミングだけでなく、年度途中でも作成可能であること。
</t>
    <rPh sb="0" eb="2">
      <t>ショゾク</t>
    </rPh>
    <rPh sb="3" eb="5">
      <t>ゲンテイ</t>
    </rPh>
    <rPh sb="9" eb="11">
      <t>サイニュウ</t>
    </rPh>
    <rPh sb="11" eb="13">
      <t>サイシュツ</t>
    </rPh>
    <rPh sb="14" eb="16">
      <t>イチラン</t>
    </rPh>
    <rPh sb="16" eb="17">
      <t>ヒョウ</t>
    </rPh>
    <rPh sb="18" eb="20">
      <t>サクセイ</t>
    </rPh>
    <rPh sb="27" eb="29">
      <t>ネンジ</t>
    </rPh>
    <rPh sb="29" eb="31">
      <t>ケッサン</t>
    </rPh>
    <rPh sb="43" eb="45">
      <t>ネンド</t>
    </rPh>
    <rPh sb="45" eb="47">
      <t>トチュウ</t>
    </rPh>
    <rPh sb="49" eb="51">
      <t>サクセイ</t>
    </rPh>
    <rPh sb="51" eb="53">
      <t>カノウ</t>
    </rPh>
    <phoneticPr fontId="10"/>
  </si>
  <si>
    <t xml:space="preserve">決算データ作成で登録した決算用歳入データを画面で確認できること。
</t>
    <rPh sb="0" eb="2">
      <t>ケッサン</t>
    </rPh>
    <rPh sb="5" eb="7">
      <t>サクセイ</t>
    </rPh>
    <rPh sb="8" eb="10">
      <t>トウロク</t>
    </rPh>
    <rPh sb="12" eb="15">
      <t>ケッサンヨウ</t>
    </rPh>
    <rPh sb="15" eb="17">
      <t>サイニュウ</t>
    </rPh>
    <rPh sb="21" eb="23">
      <t>ガメン</t>
    </rPh>
    <rPh sb="24" eb="26">
      <t>カクニン</t>
    </rPh>
    <phoneticPr fontId="6"/>
  </si>
  <si>
    <t xml:space="preserve">決算データ作成で登録した決算用歳出データを画面で確認できること。
</t>
  </si>
  <si>
    <t xml:space="preserve">決算データ作成で登録した決算用細々節別歳出データを画面で確認できること。
</t>
  </si>
  <si>
    <t xml:space="preserve">決算書として以下の帳票が出力できること。
・歳入歳出決算総括・各会計歳入歳出決算（歳入歳出決算差額処分　含む）
・各会計歳入歳出決算事項別明細書及び実質収支に関する調書（表紙、目次）、各会計決算総覧
・一般会計歳入歳出決算事項別明細書及び実質収支に関する調書
・特別会計歳入歳出決算事項別明細書及び実質収支に関する調書
</t>
    <rPh sb="22" eb="24">
      <t>サイニュウ</t>
    </rPh>
    <rPh sb="24" eb="26">
      <t>サイシュツ</t>
    </rPh>
    <rPh sb="26" eb="28">
      <t>ケッサン</t>
    </rPh>
    <rPh sb="28" eb="30">
      <t>ソウカツ</t>
    </rPh>
    <rPh sb="31" eb="34">
      <t>カクカイケイ</t>
    </rPh>
    <rPh sb="34" eb="36">
      <t>サイニュウ</t>
    </rPh>
    <rPh sb="36" eb="38">
      <t>サイシュツ</t>
    </rPh>
    <rPh sb="38" eb="40">
      <t>ケッサン</t>
    </rPh>
    <rPh sb="52" eb="53">
      <t>フク</t>
    </rPh>
    <rPh sb="57" eb="58">
      <t>カク</t>
    </rPh>
    <rPh sb="58" eb="60">
      <t>カイケイ</t>
    </rPh>
    <rPh sb="60" eb="62">
      <t>サイニュウ</t>
    </rPh>
    <rPh sb="62" eb="64">
      <t>サイシュツ</t>
    </rPh>
    <rPh sb="64" eb="66">
      <t>ケッサン</t>
    </rPh>
    <rPh sb="66" eb="68">
      <t>ジコウ</t>
    </rPh>
    <rPh sb="68" eb="69">
      <t>ベツ</t>
    </rPh>
    <rPh sb="69" eb="72">
      <t>メイサイショ</t>
    </rPh>
    <rPh sb="72" eb="73">
      <t>オヨ</t>
    </rPh>
    <rPh sb="74" eb="76">
      <t>ジッシツ</t>
    </rPh>
    <rPh sb="76" eb="78">
      <t>シュウシ</t>
    </rPh>
    <rPh sb="79" eb="80">
      <t>カン</t>
    </rPh>
    <rPh sb="82" eb="84">
      <t>チョウショ</t>
    </rPh>
    <rPh sb="85" eb="87">
      <t>ヒョウシ</t>
    </rPh>
    <rPh sb="88" eb="90">
      <t>モクジ</t>
    </rPh>
    <rPh sb="92" eb="95">
      <t>カクカイケイ</t>
    </rPh>
    <rPh sb="95" eb="97">
      <t>ケッサン</t>
    </rPh>
    <rPh sb="97" eb="99">
      <t>ソウラン</t>
    </rPh>
    <rPh sb="101" eb="103">
      <t>イッパン</t>
    </rPh>
    <rPh sb="103" eb="105">
      <t>カイケイ</t>
    </rPh>
    <rPh sb="105" eb="107">
      <t>サイニュウ</t>
    </rPh>
    <rPh sb="107" eb="109">
      <t>サイシュツ</t>
    </rPh>
    <rPh sb="109" eb="111">
      <t>ケッサン</t>
    </rPh>
    <rPh sb="111" eb="113">
      <t>ジコウ</t>
    </rPh>
    <rPh sb="113" eb="114">
      <t>ベツ</t>
    </rPh>
    <rPh sb="114" eb="117">
      <t>メイサイショ</t>
    </rPh>
    <rPh sb="117" eb="118">
      <t>オヨ</t>
    </rPh>
    <rPh sb="119" eb="121">
      <t>ジッシツ</t>
    </rPh>
    <rPh sb="121" eb="123">
      <t>シュウシ</t>
    </rPh>
    <rPh sb="124" eb="125">
      <t>カン</t>
    </rPh>
    <rPh sb="127" eb="129">
      <t>チョウショ</t>
    </rPh>
    <rPh sb="131" eb="133">
      <t>トクベツ</t>
    </rPh>
    <rPh sb="133" eb="135">
      <t>カイケイ</t>
    </rPh>
    <rPh sb="135" eb="137">
      <t>サイニュウ</t>
    </rPh>
    <rPh sb="137" eb="139">
      <t>サイシュツ</t>
    </rPh>
    <rPh sb="139" eb="141">
      <t>ケッサン</t>
    </rPh>
    <rPh sb="141" eb="143">
      <t>ジコウ</t>
    </rPh>
    <rPh sb="143" eb="144">
      <t>ベツ</t>
    </rPh>
    <rPh sb="144" eb="147">
      <t>メイサイショ</t>
    </rPh>
    <rPh sb="147" eb="148">
      <t>オヨ</t>
    </rPh>
    <rPh sb="149" eb="151">
      <t>ジッシツ</t>
    </rPh>
    <rPh sb="151" eb="153">
      <t>シュウシ</t>
    </rPh>
    <rPh sb="154" eb="155">
      <t>カン</t>
    </rPh>
    <rPh sb="157" eb="159">
      <t>チョウショ</t>
    </rPh>
    <phoneticPr fontId="11"/>
  </si>
  <si>
    <t xml:space="preserve">決算書作成の際、各会計毎のページ指定ができること。
</t>
    <rPh sb="0" eb="3">
      <t>ケッサンショ</t>
    </rPh>
    <rPh sb="3" eb="5">
      <t>サクセイ</t>
    </rPh>
    <rPh sb="6" eb="7">
      <t>サイ</t>
    </rPh>
    <rPh sb="8" eb="12">
      <t>カクカイケイゴト</t>
    </rPh>
    <rPh sb="16" eb="18">
      <t>シテイ</t>
    </rPh>
    <phoneticPr fontId="23"/>
  </si>
  <si>
    <t xml:space="preserve">款項目毎の事項別明細書を予算説明書に準じた形で作成できること。また、これには流用、補正及び繰越額等も反映できること。
</t>
    <phoneticPr fontId="6"/>
  </si>
  <si>
    <t xml:space="preserve">備考欄には以下の内容が出力されること
歳入：還付未済額
歳出：前年度繰越不用額、流用額、予備費充用額
</t>
    <rPh sb="0" eb="3">
      <t>ビコウラン</t>
    </rPh>
    <rPh sb="5" eb="7">
      <t>イカ</t>
    </rPh>
    <rPh sb="8" eb="10">
      <t>ナイヨウ</t>
    </rPh>
    <rPh sb="11" eb="13">
      <t>シュツリョク</t>
    </rPh>
    <rPh sb="19" eb="21">
      <t>サイニュウ</t>
    </rPh>
    <rPh sb="22" eb="27">
      <t>カンプミサイガク</t>
    </rPh>
    <rPh sb="28" eb="30">
      <t>サイシュツ</t>
    </rPh>
    <rPh sb="31" eb="39">
      <t>ゼンネンドクリコシフヨウガク</t>
    </rPh>
    <rPh sb="40" eb="42">
      <t>リュウヨウ</t>
    </rPh>
    <rPh sb="42" eb="43">
      <t>ガク</t>
    </rPh>
    <rPh sb="44" eb="47">
      <t>ヨビヒ</t>
    </rPh>
    <rPh sb="47" eb="49">
      <t>ジュウヨウ</t>
    </rPh>
    <rPh sb="49" eb="50">
      <t>ガク</t>
    </rPh>
    <phoneticPr fontId="6"/>
  </si>
  <si>
    <t xml:space="preserve">実質収支に関する調書の備考欄の出力パターンを自由に選択できること。
</t>
    <rPh sb="0" eb="2">
      <t>ジッシツ</t>
    </rPh>
    <rPh sb="2" eb="4">
      <t>シュウシ</t>
    </rPh>
    <rPh sb="5" eb="6">
      <t>カン</t>
    </rPh>
    <rPh sb="8" eb="10">
      <t>チョウショ</t>
    </rPh>
    <rPh sb="11" eb="13">
      <t>ビコウ</t>
    </rPh>
    <rPh sb="13" eb="14">
      <t>ラン</t>
    </rPh>
    <rPh sb="15" eb="17">
      <t>シュツリョク</t>
    </rPh>
    <rPh sb="22" eb="24">
      <t>ジユウ</t>
    </rPh>
    <rPh sb="25" eb="27">
      <t>センタク</t>
    </rPh>
    <phoneticPr fontId="11"/>
  </si>
  <si>
    <t xml:space="preserve">決算書がA4サイズで出力できること。
</t>
    <rPh sb="0" eb="3">
      <t>ケッサンショ</t>
    </rPh>
    <phoneticPr fontId="10"/>
  </si>
  <si>
    <t xml:space="preserve">システム導入時に縦・横の形式を選択できれば良い。
</t>
    <rPh sb="4" eb="6">
      <t>ドウニュウ</t>
    </rPh>
    <rPh sb="6" eb="7">
      <t>ジ</t>
    </rPh>
    <rPh sb="8" eb="9">
      <t>タテ</t>
    </rPh>
    <rPh sb="10" eb="11">
      <t>ヨコ</t>
    </rPh>
    <rPh sb="12" eb="14">
      <t>ケイシキ</t>
    </rPh>
    <rPh sb="15" eb="17">
      <t>センタク</t>
    </rPh>
    <rPh sb="21" eb="22">
      <t>ヨ</t>
    </rPh>
    <phoneticPr fontId="6"/>
  </si>
  <si>
    <t xml:space="preserve">「主要施策の成果」を作成するにあたり、歳出予算事業ごとに予算現額、執行額、執行率、特定財源、所管部と紐づけられたデータを作成するための機能である。
財務共通の機能要件のうち、所属に対する科目（歳入科目、事業、歳計外・基金の情報）の関係付けを行うこととしており、また決算の機能要件のうち「歳入の特定財源が特定の事業に紐づけされること」としており、その二つの機能を基に、歳出予算事業と歳入科目、所管部を紐づけることを想定している。
</t>
    <rPh sb="1" eb="3">
      <t>シュヨウ</t>
    </rPh>
    <rPh sb="3" eb="5">
      <t>シサク</t>
    </rPh>
    <rPh sb="6" eb="8">
      <t>セイカ</t>
    </rPh>
    <rPh sb="10" eb="12">
      <t>サクセイ</t>
    </rPh>
    <rPh sb="19" eb="21">
      <t>サイシュツ</t>
    </rPh>
    <rPh sb="21" eb="23">
      <t>ヨサン</t>
    </rPh>
    <rPh sb="23" eb="25">
      <t>ジギョウ</t>
    </rPh>
    <rPh sb="28" eb="30">
      <t>ヨサン</t>
    </rPh>
    <rPh sb="33" eb="35">
      <t>シッコウ</t>
    </rPh>
    <rPh sb="35" eb="36">
      <t>ガク</t>
    </rPh>
    <rPh sb="37" eb="39">
      <t>シッコウ</t>
    </rPh>
    <rPh sb="39" eb="40">
      <t>リツ</t>
    </rPh>
    <rPh sb="41" eb="43">
      <t>トクテイ</t>
    </rPh>
    <rPh sb="43" eb="45">
      <t>ザイゲン</t>
    </rPh>
    <rPh sb="46" eb="48">
      <t>ショカン</t>
    </rPh>
    <rPh sb="48" eb="49">
      <t>ブ</t>
    </rPh>
    <rPh sb="50" eb="51">
      <t>ヒモ</t>
    </rPh>
    <rPh sb="60" eb="62">
      <t>サクセイ</t>
    </rPh>
    <rPh sb="67" eb="69">
      <t>キノウ</t>
    </rPh>
    <rPh sb="74" eb="76">
      <t>ザイム</t>
    </rPh>
    <rPh sb="76" eb="78">
      <t>キョウツウ</t>
    </rPh>
    <rPh sb="79" eb="81">
      <t>キノウ</t>
    </rPh>
    <rPh sb="81" eb="83">
      <t>ヨウケン</t>
    </rPh>
    <rPh sb="132" eb="134">
      <t>ケッサン</t>
    </rPh>
    <rPh sb="135" eb="139">
      <t>キノウヨウケン</t>
    </rPh>
    <rPh sb="174" eb="175">
      <t>フタ</t>
    </rPh>
    <rPh sb="177" eb="179">
      <t>キノウ</t>
    </rPh>
    <rPh sb="180" eb="181">
      <t>モト</t>
    </rPh>
    <rPh sb="183" eb="185">
      <t>サイシュツ</t>
    </rPh>
    <rPh sb="185" eb="187">
      <t>ヨサン</t>
    </rPh>
    <rPh sb="187" eb="189">
      <t>ジギョウ</t>
    </rPh>
    <rPh sb="190" eb="192">
      <t>サイニュウ</t>
    </rPh>
    <rPh sb="192" eb="194">
      <t>カモク</t>
    </rPh>
    <rPh sb="195" eb="197">
      <t>ショカン</t>
    </rPh>
    <rPh sb="197" eb="198">
      <t>ブ</t>
    </rPh>
    <rPh sb="199" eb="200">
      <t>ヒモ</t>
    </rPh>
    <rPh sb="206" eb="208">
      <t>ソウテイ</t>
    </rPh>
    <phoneticPr fontId="6"/>
  </si>
  <si>
    <t xml:space="preserve">決算データ作成で登録した決算用歳入データを元にCSVファイルを抽出できること。
</t>
    <phoneticPr fontId="6"/>
  </si>
  <si>
    <t xml:space="preserve">年度を指定して、流用に関するデータをCSV形式で抽出できること。
以下、抽出する項目。
年度,歳出予算履歴番号,所属コード,所属名称,事業番号,事業番号名称,会計,款,項,目,大事業,中事業,節,細節,会計名称,款名称,項名称,目名称,大事業名称,中事業名称,節名称,細節名称,歳出予算登録区分,決定配当増減額,上位所属コード,上位所属名称
</t>
    <rPh sb="21" eb="23">
      <t>ケイシキ</t>
    </rPh>
    <phoneticPr fontId="6"/>
  </si>
  <si>
    <t xml:space="preserve">条件を指定して、支出命令に関するデータをCSV形式で抽出できること。
以下、抽出する項目。
年度,所属コード,所属名称,支出命令番号,支出命令日,件名,摘要,審査日,支出命令額,精算,更正,更正額,負担行為番号,受取人,相手方名称,執行日,負担行為額,取消,戻入,戻入命令額,事業番号,事業番号名称,節,細節,細々節,節内訳番号,節名称,細節名称,細々節名称,節内訳番号名称,会計コード,会計名称,支出区分コード,支出区分名称,支払方法コード,支払方法名称,窓口払区分コード,窓口払区分名称,負担行為区分コード,負担行為区分名称,負担個別区分コード,負担個別区分名称,公金振替支出命令額,上位機構番号
</t>
    <rPh sb="23" eb="25">
      <t>ケイシキ</t>
    </rPh>
    <phoneticPr fontId="6"/>
  </si>
  <si>
    <t xml:space="preserve">データをCSV形式で抽出できること。
以下、抽出する項目。
所属コード,所属名称,負担行為番号,負担行為日,摘要,負担行為額更正後,受取人,相手方名称,負担行為額,支出命令済額,年度,事業番号,事業番号名称,節,細節,細々節,節内訳番号,節名称,細節名称,細々節名称,節内訳番号名称,執行額,負担行為区分,負担個別区分,所管決定区分,予定決定区分,上位機構番号
</t>
    <rPh sb="6" eb="8">
      <t>ケイシキ</t>
    </rPh>
    <phoneticPr fontId="6"/>
  </si>
  <si>
    <t xml:space="preserve">支出命令の件数を会計別、執行年月別に出力できること。
・会計別の場合
会計コード,会計,負担個別区分名称,合計支出命令件数,給与等,公金振替,口座振替,口座振替（報酬）,更正,窓口払,払込,送金払,口座振替（期日執行）
・執行年月別の場合
年度,所属コード,所属名称,執行年月,合計支出命令件数
</t>
    <phoneticPr fontId="6"/>
  </si>
  <si>
    <t xml:space="preserve">決算データ作成で登録した決算用歳出データを元にCSVファイルを抽出できること。
</t>
    <rPh sb="15" eb="17">
      <t>サイシュツ</t>
    </rPh>
    <phoneticPr fontId="6"/>
  </si>
  <si>
    <t xml:space="preserve">ホームページで公表している「主要施策の成果」が出力できること。
https://www.city.setagaya.lg.jp/mokuji/kusei/004/002/d00205767.html
該当するデータについては、シート「（1.1.54）歳入決算抽出」、「（1.1.54）歳出決算抽出」を参照すること。
出力される項目としては、類似項目の出力を許容する。
現行では「歳入番号」「事業番号」をキーとして特定のレコードの確認をしている。「歳入番号」「事業番号」が出力されない場合、款～細々節のコード番号が連結したコードが出力されるなど、特定のレコードを識別するユニークキーが出力されること。
</t>
    <rPh sb="101" eb="103">
      <t>ガイトウ</t>
    </rPh>
    <rPh sb="126" eb="128">
      <t>サイニュウ</t>
    </rPh>
    <rPh sb="128" eb="130">
      <t>ケッサン</t>
    </rPh>
    <rPh sb="130" eb="132">
      <t>チュウシュツ</t>
    </rPh>
    <rPh sb="143" eb="145">
      <t>サイシュツ</t>
    </rPh>
    <rPh sb="145" eb="147">
      <t>ケッサン</t>
    </rPh>
    <rPh sb="147" eb="149">
      <t>チュウシュツ</t>
    </rPh>
    <rPh sb="151" eb="153">
      <t>サンショウ</t>
    </rPh>
    <rPh sb="159" eb="161">
      <t>シュツリョク</t>
    </rPh>
    <rPh sb="164" eb="166">
      <t>コウモク</t>
    </rPh>
    <rPh sb="171" eb="173">
      <t>ルイジ</t>
    </rPh>
    <rPh sb="173" eb="175">
      <t>コウモク</t>
    </rPh>
    <rPh sb="176" eb="178">
      <t>シュツリョク</t>
    </rPh>
    <rPh sb="179" eb="181">
      <t>キョヨウ</t>
    </rPh>
    <rPh sb="185" eb="187">
      <t>ゲンコウ</t>
    </rPh>
    <rPh sb="190" eb="192">
      <t>サイニュウ</t>
    </rPh>
    <rPh sb="192" eb="194">
      <t>バンゴウ</t>
    </rPh>
    <rPh sb="196" eb="198">
      <t>ジギョウ</t>
    </rPh>
    <rPh sb="198" eb="200">
      <t>バンゴウ</t>
    </rPh>
    <rPh sb="207" eb="209">
      <t>トクテイ</t>
    </rPh>
    <rPh sb="215" eb="217">
      <t>カクニン</t>
    </rPh>
    <rPh sb="224" eb="226">
      <t>サイニュウ</t>
    </rPh>
    <rPh sb="226" eb="228">
      <t>バンゴウ</t>
    </rPh>
    <rPh sb="230" eb="232">
      <t>ジギョウ</t>
    </rPh>
    <rPh sb="232" eb="234">
      <t>バンゴウ</t>
    </rPh>
    <rPh sb="236" eb="238">
      <t>シュツリョク</t>
    </rPh>
    <rPh sb="242" eb="244">
      <t>バアイ</t>
    </rPh>
    <rPh sb="245" eb="246">
      <t>カン</t>
    </rPh>
    <rPh sb="247" eb="249">
      <t>サイサイ</t>
    </rPh>
    <rPh sb="249" eb="250">
      <t>セツ</t>
    </rPh>
    <rPh sb="254" eb="256">
      <t>バンゴウ</t>
    </rPh>
    <rPh sb="257" eb="259">
      <t>レンケツ</t>
    </rPh>
    <rPh sb="265" eb="267">
      <t>シュツリョク</t>
    </rPh>
    <rPh sb="273" eb="275">
      <t>トクテイ</t>
    </rPh>
    <rPh sb="281" eb="283">
      <t>シキベツ</t>
    </rPh>
    <rPh sb="292" eb="294">
      <t>シュツリョク</t>
    </rPh>
    <phoneticPr fontId="10"/>
  </si>
  <si>
    <t xml:space="preserve">決算統計の処理について、決算額が確定する前から先行して着手できること。
決算額が確定した段階で、再度決算額の取り込み処理や、分析データ自動設定を行うことで、前回取り込んだ決算額と今回取り込んだ決算額を比較し、変更部分のみ追加入力できること。
</t>
    <phoneticPr fontId="10"/>
  </si>
  <si>
    <t xml:space="preserve">予算執行より予算編成で使用している全ての会計分の歳入決算額（収入済額）データを取り込み、千円単位に端数調整を行えること。
</t>
    <rPh sb="0" eb="2">
      <t>ヨサン</t>
    </rPh>
    <rPh sb="2" eb="4">
      <t>シッコウ</t>
    </rPh>
    <rPh sb="6" eb="8">
      <t>ヨサン</t>
    </rPh>
    <rPh sb="8" eb="10">
      <t>ヘンセイ</t>
    </rPh>
    <rPh sb="11" eb="13">
      <t>シヨウ</t>
    </rPh>
    <rPh sb="17" eb="18">
      <t>スベ</t>
    </rPh>
    <rPh sb="20" eb="22">
      <t>カイケイ</t>
    </rPh>
    <rPh sb="22" eb="23">
      <t>ブン</t>
    </rPh>
    <rPh sb="39" eb="40">
      <t>ト</t>
    </rPh>
    <rPh sb="41" eb="42">
      <t>コ</t>
    </rPh>
    <rPh sb="54" eb="55">
      <t>オコナ</t>
    </rPh>
    <phoneticPr fontId="24"/>
  </si>
  <si>
    <t xml:space="preserve">端数調整は自動で行われることを想定しており、個別の調整機能は1.2.3.以下を想定している。
なお、システム内外問わず、丸め処理調整の効率化を支援するような提案を行うこと。
</t>
    <rPh sb="0" eb="4">
      <t>ハスウチョウセイ</t>
    </rPh>
    <rPh sb="5" eb="7">
      <t>ジドウ</t>
    </rPh>
    <rPh sb="8" eb="9">
      <t>オコナ</t>
    </rPh>
    <rPh sb="15" eb="17">
      <t>ソウテイ</t>
    </rPh>
    <rPh sb="54" eb="56">
      <t>ナイガイ</t>
    </rPh>
    <rPh sb="56" eb="57">
      <t>ト</t>
    </rPh>
    <rPh sb="60" eb="61">
      <t>マル</t>
    </rPh>
    <rPh sb="62" eb="64">
      <t>ショリ</t>
    </rPh>
    <rPh sb="64" eb="66">
      <t>チョウセイ</t>
    </rPh>
    <rPh sb="67" eb="70">
      <t>コウリツカ</t>
    </rPh>
    <rPh sb="71" eb="73">
      <t>シエン</t>
    </rPh>
    <rPh sb="78" eb="80">
      <t>テイアン</t>
    </rPh>
    <rPh sb="81" eb="82">
      <t>オコナ</t>
    </rPh>
    <phoneticPr fontId="24"/>
  </si>
  <si>
    <t xml:space="preserve">予算執行より予算編成で使用している全ての会計分の歳出決算額（支出済額）データを取り込み、千円単位に端数調整を行えること。
</t>
    <rPh sb="0" eb="2">
      <t>ヨサン</t>
    </rPh>
    <rPh sb="2" eb="4">
      <t>シッコウ</t>
    </rPh>
    <rPh sb="6" eb="8">
      <t>ヨサン</t>
    </rPh>
    <rPh sb="8" eb="10">
      <t>ヘンセイ</t>
    </rPh>
    <rPh sb="11" eb="13">
      <t>シヨウ</t>
    </rPh>
    <rPh sb="17" eb="18">
      <t>スベ</t>
    </rPh>
    <rPh sb="20" eb="22">
      <t>カイケイ</t>
    </rPh>
    <rPh sb="22" eb="23">
      <t>ブン</t>
    </rPh>
    <rPh sb="25" eb="26">
      <t>デ</t>
    </rPh>
    <rPh sb="30" eb="32">
      <t>シシュツ</t>
    </rPh>
    <rPh sb="39" eb="40">
      <t>ト</t>
    </rPh>
    <rPh sb="41" eb="42">
      <t>コ</t>
    </rPh>
    <rPh sb="54" eb="55">
      <t>オコナ</t>
    </rPh>
    <phoneticPr fontId="24"/>
  </si>
  <si>
    <t xml:space="preserve">歳入科目（科目・所属別データ）に対し、控除額の入力を行えること。また、純計額の調整を行えること。
</t>
    <rPh sb="26" eb="27">
      <t>オコナ</t>
    </rPh>
    <rPh sb="42" eb="43">
      <t>オコナ</t>
    </rPh>
    <phoneticPr fontId="23"/>
  </si>
  <si>
    <t xml:space="preserve">歳出科目（科目・所属別データ）に対し、控除額の入力を行えること。また、純計額の調整を行えること。
</t>
    <rPh sb="26" eb="27">
      <t>オコナ</t>
    </rPh>
    <rPh sb="42" eb="43">
      <t>オコナ</t>
    </rPh>
    <phoneticPr fontId="23"/>
  </si>
  <si>
    <t xml:space="preserve">決算額（円）、決算額（千円）、控除額、純計額を款別に集計した決算データを確認できること。
</t>
    <rPh sb="11" eb="13">
      <t>センエン</t>
    </rPh>
    <rPh sb="24" eb="25">
      <t>ベツ</t>
    </rPh>
    <phoneticPr fontId="24"/>
  </si>
  <si>
    <t xml:space="preserve">決算額(円)、端数調整額、控除額、純計額、控除事由を歳入科目・所属別に集計した決算データを確認できること。
</t>
    <rPh sb="35" eb="37">
      <t>シュウケイ</t>
    </rPh>
    <phoneticPr fontId="24"/>
  </si>
  <si>
    <t xml:space="preserve">決算額(円)、端数調整額、控除額、純計額、控除事由を歳出科目・所属別に集計した決算データを確認できること。
</t>
    <rPh sb="27" eb="28">
      <t>デ</t>
    </rPh>
    <phoneticPr fontId="24"/>
  </si>
  <si>
    <t xml:space="preserve">純計調整業務にて設定された歳入純計額に対し、前年度決算統計・本年度予算編成の歳入情報と科目名称マスタの情報から、目的・臨経別に分割した情報の自動作成が行えること。
</t>
    <rPh sb="0" eb="1">
      <t>ジュン</t>
    </rPh>
    <rPh sb="1" eb="2">
      <t>ケイ</t>
    </rPh>
    <rPh sb="2" eb="4">
      <t>チョウセイ</t>
    </rPh>
    <rPh sb="4" eb="6">
      <t>ギョウム</t>
    </rPh>
    <rPh sb="8" eb="10">
      <t>セッテイ</t>
    </rPh>
    <rPh sb="15" eb="16">
      <t>ジュン</t>
    </rPh>
    <rPh sb="16" eb="17">
      <t>ケイ</t>
    </rPh>
    <rPh sb="30" eb="33">
      <t>ホンネンド</t>
    </rPh>
    <rPh sb="59" eb="60">
      <t>リン</t>
    </rPh>
    <rPh sb="60" eb="61">
      <t>ケイ</t>
    </rPh>
    <rPh sb="67" eb="69">
      <t>ジョウホウ</t>
    </rPh>
    <rPh sb="72" eb="74">
      <t>サクセイ</t>
    </rPh>
    <rPh sb="75" eb="76">
      <t>オコナ</t>
    </rPh>
    <phoneticPr fontId="24"/>
  </si>
  <si>
    <t xml:space="preserve">純計調整業務にて設定された歳出純計額に対し、前年度決算統計・本年度予算編成の歳出情報と科目名称マスタの情報から、目的・性質・臨経別に分割した情報の自動作成が行えること。
</t>
    <rPh sb="14" eb="15">
      <t>シュツ</t>
    </rPh>
    <rPh sb="30" eb="33">
      <t>ホンネンド</t>
    </rPh>
    <rPh sb="62" eb="63">
      <t>リン</t>
    </rPh>
    <rPh sb="63" eb="64">
      <t>ケイ</t>
    </rPh>
    <rPh sb="64" eb="65">
      <t>ベツ</t>
    </rPh>
    <rPh sb="78" eb="79">
      <t>オコナ</t>
    </rPh>
    <phoneticPr fontId="24"/>
  </si>
  <si>
    <t xml:space="preserve">歳入目的情報別に、前年度決算統計・本年度予算編成の財源充当情報と科目名称マスタの情報から、財源充当情報（目的・性質別）の自動作成が行えること。
</t>
  </si>
  <si>
    <t xml:space="preserve">歳入目的自動設定処理にて作成された基本データをもとに、歳入科目別データに対する目的・臨経別の情報入力・編集が行えること。
</t>
    <rPh sb="0" eb="2">
      <t>サイニュウ</t>
    </rPh>
    <rPh sb="2" eb="4">
      <t>モクテキ</t>
    </rPh>
    <rPh sb="4" eb="6">
      <t>ジドウ</t>
    </rPh>
    <rPh sb="6" eb="8">
      <t>セッテイ</t>
    </rPh>
    <rPh sb="8" eb="10">
      <t>ショリ</t>
    </rPh>
    <rPh sb="12" eb="14">
      <t>サクセイ</t>
    </rPh>
    <rPh sb="17" eb="19">
      <t>キホン</t>
    </rPh>
    <rPh sb="39" eb="41">
      <t>モクテキ</t>
    </rPh>
    <rPh sb="42" eb="43">
      <t>リン</t>
    </rPh>
    <rPh sb="43" eb="44">
      <t>ケイ</t>
    </rPh>
    <rPh sb="44" eb="45">
      <t>ベツ</t>
    </rPh>
    <rPh sb="51" eb="53">
      <t>ヘンシュウ</t>
    </rPh>
    <rPh sb="54" eb="55">
      <t>オコナ</t>
    </rPh>
    <phoneticPr fontId="24"/>
  </si>
  <si>
    <t xml:space="preserve">歳出目的・性質自動設定処理にて作成された基本データをもとに、歳出科目別データに対する目的・性質・臨経別の情報入力・編集が行えること。
</t>
    <rPh sb="15" eb="17">
      <t>サクセイ</t>
    </rPh>
    <rPh sb="20" eb="22">
      <t>キホン</t>
    </rPh>
    <rPh sb="48" eb="49">
      <t>リン</t>
    </rPh>
    <rPh sb="49" eb="50">
      <t>ケイ</t>
    </rPh>
    <rPh sb="50" eb="51">
      <t>ベツ</t>
    </rPh>
    <rPh sb="57" eb="59">
      <t>ヘンシュウ</t>
    </rPh>
    <rPh sb="60" eb="61">
      <t>オコナ</t>
    </rPh>
    <phoneticPr fontId="24"/>
  </si>
  <si>
    <t xml:space="preserve">財源充当自動設定処理にて作成された基本データをもとに、歳入目的別データに対する財源充当情報（目的・性質別）入力・編集が行えること。
</t>
    <rPh sb="12" eb="14">
      <t>サクセイ</t>
    </rPh>
    <rPh sb="17" eb="19">
      <t>キホン</t>
    </rPh>
    <rPh sb="51" eb="52">
      <t>ベツ</t>
    </rPh>
    <rPh sb="56" eb="58">
      <t>ヘンシュウ</t>
    </rPh>
    <rPh sb="59" eb="60">
      <t>オコナ</t>
    </rPh>
    <phoneticPr fontId="24"/>
  </si>
  <si>
    <t xml:space="preserve">各データの整合性チェックが行えること。また、各チェック結果一覧画面より各分析入力(歳入入力、歳出入力、財源充当入力)への画面展開が可能なこと。
(チェック例)
・過充当チェック
   - 充当元歳入決算額以上の充当額を充てている情報のチェック
   - 充当先歳出決算額以上の充当額を充てられているの情報のチェック
</t>
    <phoneticPr fontId="6"/>
  </si>
  <si>
    <t xml:space="preserve">歳入科目別に決算額の歳入目的分割状況の内容出力が行えること。
</t>
    <rPh sb="24" eb="25">
      <t>オコナ</t>
    </rPh>
    <phoneticPr fontId="23"/>
  </si>
  <si>
    <t xml:space="preserve">歳出科目別に決算額を歳出目的・性質分割状況の内容出力が行えること。
</t>
    <rPh sb="27" eb="28">
      <t>オコナ</t>
    </rPh>
    <phoneticPr fontId="23"/>
  </si>
  <si>
    <t xml:space="preserve">財源充当情報を歳入分析情報（歳入目的別決算額）から充当先歳出情報の確認ができるように充当状況の内容出力が行えること。
</t>
    <rPh sb="52" eb="53">
      <t>オコナ</t>
    </rPh>
    <phoneticPr fontId="23"/>
  </si>
  <si>
    <t xml:space="preserve">財源充当情報を歳出分析情報（性質別決算額）から充当元歳入情報の確認ができるように充当状況の内容出力が行えること。
</t>
    <rPh sb="50" eb="51">
      <t>オコナ</t>
    </rPh>
    <phoneticPr fontId="23"/>
  </si>
  <si>
    <t xml:space="preserve">性質・歳出目的・科目・経費区分別に歳出決算額と財源内訳情報（歳入目的）出力が行えること。
</t>
    <rPh sb="3" eb="5">
      <t>サイシュツ</t>
    </rPh>
    <rPh sb="38" eb="39">
      <t>オコナ</t>
    </rPh>
    <phoneticPr fontId="24"/>
  </si>
  <si>
    <t xml:space="preserve">歳入分析情報をＣＳＶ又はExcel形式にて出力が行えること。
</t>
    <rPh sb="0" eb="2">
      <t>サイニュウ</t>
    </rPh>
    <rPh sb="2" eb="4">
      <t>ブンセキ</t>
    </rPh>
    <rPh sb="10" eb="11">
      <t>マタ</t>
    </rPh>
    <rPh sb="17" eb="19">
      <t>ケイシキ</t>
    </rPh>
    <rPh sb="21" eb="23">
      <t>シュツリョク</t>
    </rPh>
    <rPh sb="24" eb="25">
      <t>オコナ</t>
    </rPh>
    <phoneticPr fontId="24"/>
  </si>
  <si>
    <t xml:space="preserve">歳出分析情報をＣＳＶ又はExcel形式にて出力が行えること。
</t>
    <rPh sb="0" eb="2">
      <t>サイシュツ</t>
    </rPh>
    <rPh sb="2" eb="4">
      <t>ブンセキ</t>
    </rPh>
    <rPh sb="24" eb="25">
      <t>オコナ</t>
    </rPh>
    <phoneticPr fontId="24"/>
  </si>
  <si>
    <t xml:space="preserve">歳入別財源充当情報をＣＳＶ又はExcel形式にて出力が行えること。
</t>
    <rPh sb="0" eb="2">
      <t>サイニュウ</t>
    </rPh>
    <rPh sb="2" eb="3">
      <t>ベツ</t>
    </rPh>
    <rPh sb="3" eb="5">
      <t>ザイゲン</t>
    </rPh>
    <rPh sb="5" eb="7">
      <t>ジュウトウ</t>
    </rPh>
    <rPh sb="7" eb="9">
      <t>ジョウホウ</t>
    </rPh>
    <rPh sb="27" eb="28">
      <t>オコナ</t>
    </rPh>
    <phoneticPr fontId="24"/>
  </si>
  <si>
    <t xml:space="preserve">歳出別財源充当情報をＣＳＶ又はExcel形式にて出力が行えること。
</t>
    <rPh sb="0" eb="2">
      <t>サイシュツ</t>
    </rPh>
    <rPh sb="2" eb="3">
      <t>ベツ</t>
    </rPh>
    <rPh sb="3" eb="5">
      <t>ザイゲン</t>
    </rPh>
    <rPh sb="5" eb="7">
      <t>ジュウトウ</t>
    </rPh>
    <rPh sb="7" eb="9">
      <t>ジョウホウ</t>
    </rPh>
    <rPh sb="24" eb="26">
      <t>シュツリョク</t>
    </rPh>
    <rPh sb="27" eb="28">
      <t>オコナ</t>
    </rPh>
    <phoneticPr fontId="24"/>
  </si>
  <si>
    <t xml:space="preserve">歳入分析情報の財源区分・経費区分と歳入科目名称に設定されている財源区分・経費区分を比較するための情報をＣＳＶ形式にて出力が行えること。
</t>
    <rPh sb="0" eb="2">
      <t>サイニュウ</t>
    </rPh>
    <rPh sb="2" eb="4">
      <t>ブンセキ</t>
    </rPh>
    <rPh sb="4" eb="6">
      <t>ジョウホウ</t>
    </rPh>
    <rPh sb="7" eb="9">
      <t>ザイゲン</t>
    </rPh>
    <rPh sb="9" eb="11">
      <t>クブン</t>
    </rPh>
    <rPh sb="12" eb="14">
      <t>ケイヒ</t>
    </rPh>
    <rPh sb="14" eb="16">
      <t>クブン</t>
    </rPh>
    <rPh sb="17" eb="19">
      <t>サイニュウ</t>
    </rPh>
    <rPh sb="19" eb="20">
      <t>カ</t>
    </rPh>
    <rPh sb="20" eb="21">
      <t>モク</t>
    </rPh>
    <rPh sb="21" eb="23">
      <t>メイショウ</t>
    </rPh>
    <rPh sb="24" eb="26">
      <t>セッテイ</t>
    </rPh>
    <rPh sb="31" eb="33">
      <t>ザイゲン</t>
    </rPh>
    <rPh sb="33" eb="35">
      <t>クブン</t>
    </rPh>
    <rPh sb="36" eb="38">
      <t>ケイヒ</t>
    </rPh>
    <rPh sb="38" eb="40">
      <t>クブン</t>
    </rPh>
    <rPh sb="41" eb="43">
      <t>ヒカク</t>
    </rPh>
    <rPh sb="48" eb="50">
      <t>ジョウホウ</t>
    </rPh>
    <rPh sb="61" eb="62">
      <t>オコナ</t>
    </rPh>
    <phoneticPr fontId="24"/>
  </si>
  <si>
    <t xml:space="preserve">歳出分析情報の経費区分と歳出科目(事業)名称に設定されている経費区分を比較するための情報をＣＳＶ形式にて出力が行えること。
</t>
    <rPh sb="0" eb="2">
      <t>サイシュツ</t>
    </rPh>
    <rPh sb="2" eb="4">
      <t>ブンセキ</t>
    </rPh>
    <rPh sb="4" eb="6">
      <t>ジョウホウ</t>
    </rPh>
    <rPh sb="7" eb="9">
      <t>ケイヒ</t>
    </rPh>
    <rPh sb="9" eb="11">
      <t>クブン</t>
    </rPh>
    <rPh sb="12" eb="14">
      <t>サイシュツ</t>
    </rPh>
    <rPh sb="14" eb="15">
      <t>カ</t>
    </rPh>
    <rPh sb="15" eb="16">
      <t>モク</t>
    </rPh>
    <rPh sb="17" eb="19">
      <t>ジギョウ</t>
    </rPh>
    <rPh sb="20" eb="22">
      <t>メイショウ</t>
    </rPh>
    <rPh sb="23" eb="25">
      <t>セッテイ</t>
    </rPh>
    <rPh sb="30" eb="32">
      <t>ケイヒ</t>
    </rPh>
    <rPh sb="32" eb="34">
      <t>クブン</t>
    </rPh>
    <rPh sb="35" eb="37">
      <t>ヒカク</t>
    </rPh>
    <rPh sb="42" eb="44">
      <t>ジョウホウ</t>
    </rPh>
    <rPh sb="55" eb="56">
      <t>オコナ</t>
    </rPh>
    <phoneticPr fontId="24"/>
  </si>
  <si>
    <t xml:space="preserve">分析データ作成業務にて分析された情報をもとに、分析情報から自動設定可能な行列数値の自動作成が行えること。
</t>
    <rPh sb="5" eb="7">
      <t>サクセイ</t>
    </rPh>
    <rPh sb="7" eb="9">
      <t>ギョウム</t>
    </rPh>
    <rPh sb="11" eb="13">
      <t>ブンセキ</t>
    </rPh>
    <rPh sb="23" eb="25">
      <t>ブンセキ</t>
    </rPh>
    <rPh sb="25" eb="27">
      <t>ジョウホウ</t>
    </rPh>
    <rPh sb="29" eb="31">
      <t>ジドウ</t>
    </rPh>
    <rPh sb="31" eb="33">
      <t>セッテイ</t>
    </rPh>
    <rPh sb="33" eb="35">
      <t>カノウ</t>
    </rPh>
    <rPh sb="36" eb="38">
      <t>ギョウレツ</t>
    </rPh>
    <rPh sb="38" eb="40">
      <t>スウチ</t>
    </rPh>
    <rPh sb="41" eb="43">
      <t>ジドウ</t>
    </rPh>
    <rPh sb="46" eb="47">
      <t>オコナ</t>
    </rPh>
    <phoneticPr fontId="24"/>
  </si>
  <si>
    <t xml:space="preserve">システム出力される本表作成にて自動設定されない行列の数値の入力および修正を行えること。
また、下記操作が可能なこと。
・システム自動設定未対応本表への入力
・合計数値入力行列の自動計算
・本表イメージExcelファイルの出力
・行列数値算出科目情報に関する帳票の出力
   - 歳入内訳一覧表
   - 歳出内訳一覧表
   - 歳出別財源充当内訳一覧表
</t>
    <rPh sb="4" eb="6">
      <t>シュツリョク</t>
    </rPh>
    <rPh sb="26" eb="28">
      <t>スウチ</t>
    </rPh>
    <rPh sb="37" eb="38">
      <t>オコナ</t>
    </rPh>
    <rPh sb="47" eb="49">
      <t>カキ</t>
    </rPh>
    <rPh sb="49" eb="51">
      <t>ソウサ</t>
    </rPh>
    <rPh sb="52" eb="54">
      <t>カノウ</t>
    </rPh>
    <rPh sb="64" eb="66">
      <t>ジドウ</t>
    </rPh>
    <rPh sb="66" eb="68">
      <t>セッテイ</t>
    </rPh>
    <rPh sb="68" eb="69">
      <t>ミ</t>
    </rPh>
    <rPh sb="69" eb="71">
      <t>タイオウ</t>
    </rPh>
    <rPh sb="71" eb="72">
      <t>ホン</t>
    </rPh>
    <rPh sb="72" eb="73">
      <t>ヒョウ</t>
    </rPh>
    <rPh sb="75" eb="77">
      <t>ニュウリョク</t>
    </rPh>
    <rPh sb="79" eb="81">
      <t>ゴウケイ</t>
    </rPh>
    <rPh sb="81" eb="83">
      <t>スウチ</t>
    </rPh>
    <rPh sb="83" eb="85">
      <t>ニュウリョク</t>
    </rPh>
    <rPh sb="85" eb="87">
      <t>ギョウレツ</t>
    </rPh>
    <rPh sb="88" eb="90">
      <t>ジドウ</t>
    </rPh>
    <rPh sb="90" eb="92">
      <t>ケイサン</t>
    </rPh>
    <rPh sb="114" eb="116">
      <t>ギョウレツ</t>
    </rPh>
    <rPh sb="116" eb="118">
      <t>スウチ</t>
    </rPh>
    <rPh sb="118" eb="120">
      <t>サンシュツ</t>
    </rPh>
    <rPh sb="120" eb="122">
      <t>カモク</t>
    </rPh>
    <rPh sb="122" eb="124">
      <t>ジョウホウ</t>
    </rPh>
    <rPh sb="125" eb="126">
      <t>カン</t>
    </rPh>
    <rPh sb="128" eb="130">
      <t>チョウヒョウ</t>
    </rPh>
    <rPh sb="131" eb="133">
      <t>シュツリョク</t>
    </rPh>
    <rPh sb="139" eb="141">
      <t>サイニュウ</t>
    </rPh>
    <rPh sb="141" eb="143">
      <t>ウチワケ</t>
    </rPh>
    <rPh sb="143" eb="145">
      <t>イチラン</t>
    </rPh>
    <rPh sb="145" eb="146">
      <t>ヒョウ</t>
    </rPh>
    <rPh sb="152" eb="154">
      <t>サイシュツ</t>
    </rPh>
    <rPh sb="154" eb="156">
      <t>ウチワケ</t>
    </rPh>
    <rPh sb="156" eb="158">
      <t>イチラン</t>
    </rPh>
    <rPh sb="158" eb="159">
      <t>ヒョウ</t>
    </rPh>
    <rPh sb="165" eb="167">
      <t>サイシュツ</t>
    </rPh>
    <rPh sb="167" eb="168">
      <t>ベツ</t>
    </rPh>
    <rPh sb="168" eb="170">
      <t>ザイゲン</t>
    </rPh>
    <rPh sb="170" eb="172">
      <t>ジュウトウ</t>
    </rPh>
    <rPh sb="172" eb="174">
      <t>ウチワケ</t>
    </rPh>
    <rPh sb="174" eb="176">
      <t>イチラン</t>
    </rPh>
    <rPh sb="176" eb="177">
      <t>ヒョウ</t>
    </rPh>
    <phoneticPr fontId="24"/>
  </si>
  <si>
    <t xml:space="preserve">本表作成にて自動設定された表行列に対して、歳入目的別に科目の内訳情報出力が行えること。
</t>
    <rPh sb="13" eb="14">
      <t>ヒョウ</t>
    </rPh>
    <rPh sb="14" eb="16">
      <t>ギョウレツ</t>
    </rPh>
    <rPh sb="17" eb="18">
      <t>タイ</t>
    </rPh>
    <rPh sb="27" eb="29">
      <t>カモク</t>
    </rPh>
    <rPh sb="30" eb="32">
      <t>ウチワケ</t>
    </rPh>
    <rPh sb="37" eb="38">
      <t>オコナ</t>
    </rPh>
    <phoneticPr fontId="24"/>
  </si>
  <si>
    <t xml:space="preserve">本表作成にて自動設定された表行列に対して、性質・歳出目的別に科目の内訳情報出力が行えること。
</t>
    <rPh sb="21" eb="23">
      <t>セイシツ</t>
    </rPh>
    <rPh sb="28" eb="29">
      <t>ベツ</t>
    </rPh>
    <rPh sb="30" eb="32">
      <t>カモク</t>
    </rPh>
    <rPh sb="33" eb="35">
      <t>ウチワケ</t>
    </rPh>
    <rPh sb="35" eb="37">
      <t>ジョウホウ</t>
    </rPh>
    <rPh sb="37" eb="39">
      <t>シュツリョク</t>
    </rPh>
    <rPh sb="40" eb="41">
      <t>オコナ</t>
    </rPh>
    <phoneticPr fontId="24"/>
  </si>
  <si>
    <t xml:space="preserve">本表作成にて自動設定された表行列に対して、性質・歳出目的に対する充当情報（歳入目的・歳入科目）出力が行えること。
</t>
    <rPh sb="24" eb="26">
      <t>サイシュツ</t>
    </rPh>
    <rPh sb="26" eb="28">
      <t>モクテキ</t>
    </rPh>
    <rPh sb="34" eb="36">
      <t>ジョウホウ</t>
    </rPh>
    <rPh sb="50" eb="51">
      <t>オコナ</t>
    </rPh>
    <phoneticPr fontId="24"/>
  </si>
  <si>
    <t xml:space="preserve">本表作成処理や本表入力処理により作成された本表データを総務省地方財政決算情報管理システムにて取込むために、規定フォーマットに準拠した形式のファイル作成が行えること。
</t>
    <rPh sb="0" eb="1">
      <t>ホン</t>
    </rPh>
    <rPh sb="1" eb="2">
      <t>ヒョウ</t>
    </rPh>
    <rPh sb="2" eb="4">
      <t>サクセイ</t>
    </rPh>
    <rPh sb="4" eb="6">
      <t>ショリ</t>
    </rPh>
    <rPh sb="7" eb="8">
      <t>ホン</t>
    </rPh>
    <rPh sb="8" eb="9">
      <t>ヒョウ</t>
    </rPh>
    <rPh sb="9" eb="11">
      <t>ニュウリョク</t>
    </rPh>
    <rPh sb="11" eb="13">
      <t>ショリ</t>
    </rPh>
    <rPh sb="16" eb="18">
      <t>サクセイ</t>
    </rPh>
    <rPh sb="21" eb="22">
      <t>ホン</t>
    </rPh>
    <rPh sb="22" eb="23">
      <t>ヒョウ</t>
    </rPh>
    <rPh sb="27" eb="29">
      <t>ソウム</t>
    </rPh>
    <rPh sb="29" eb="30">
      <t>ショウ</t>
    </rPh>
    <rPh sb="30" eb="32">
      <t>チホウ</t>
    </rPh>
    <rPh sb="32" eb="34">
      <t>ザイセイ</t>
    </rPh>
    <rPh sb="34" eb="36">
      <t>ケッサン</t>
    </rPh>
    <rPh sb="36" eb="38">
      <t>ジョウホウ</t>
    </rPh>
    <rPh sb="38" eb="40">
      <t>カンリ</t>
    </rPh>
    <rPh sb="46" eb="48">
      <t>トリコ</t>
    </rPh>
    <rPh sb="53" eb="55">
      <t>キテイ</t>
    </rPh>
    <rPh sb="62" eb="64">
      <t>ジュンキョ</t>
    </rPh>
    <rPh sb="66" eb="68">
      <t>ケイシキ</t>
    </rPh>
    <rPh sb="73" eb="75">
      <t>サクセイ</t>
    </rPh>
    <rPh sb="76" eb="77">
      <t>オコナ</t>
    </rPh>
    <phoneticPr fontId="24"/>
  </si>
  <si>
    <t xml:space="preserve">本表と同等のレイアウトで歳入目的別の決算額を経費区分ごとに出力を行えること。また、構成比、増減率等の行列外数値の出力も行えること。
</t>
    <rPh sb="0" eb="1">
      <t>ホン</t>
    </rPh>
    <rPh sb="1" eb="2">
      <t>ヒョウ</t>
    </rPh>
    <rPh sb="3" eb="5">
      <t>ドウトウ</t>
    </rPh>
    <rPh sb="12" eb="14">
      <t>サイニュウ</t>
    </rPh>
    <rPh sb="14" eb="16">
      <t>モクテキ</t>
    </rPh>
    <rPh sb="16" eb="17">
      <t>ベツ</t>
    </rPh>
    <rPh sb="18" eb="20">
      <t>ケッサン</t>
    </rPh>
    <rPh sb="20" eb="21">
      <t>ガク</t>
    </rPh>
    <rPh sb="22" eb="24">
      <t>ケイヒ</t>
    </rPh>
    <rPh sb="24" eb="26">
      <t>クブン</t>
    </rPh>
    <rPh sb="29" eb="31">
      <t>シュツリョク</t>
    </rPh>
    <rPh sb="32" eb="33">
      <t>オコナ</t>
    </rPh>
    <rPh sb="59" eb="60">
      <t>オコナ</t>
    </rPh>
    <phoneticPr fontId="24"/>
  </si>
  <si>
    <t xml:space="preserve">地方財政状況調査（決算統計）表内検算一覧表をもとに本表内のチェックを行えること。
</t>
    <rPh sb="34" eb="35">
      <t>オコナ</t>
    </rPh>
    <phoneticPr fontId="24"/>
  </si>
  <si>
    <t xml:space="preserve">地方財政状況調査（決算統計）表間突合表をもとに本表間のチェックを行えること。
</t>
    <rPh sb="18" eb="19">
      <t>オモテ</t>
    </rPh>
    <rPh sb="32" eb="33">
      <t>オコナ</t>
    </rPh>
    <phoneticPr fontId="24"/>
  </si>
  <si>
    <t xml:space="preserve">総務省より配布された「総務省方式改訂モデル用ワークシート」を作成するための決算統計データ(本表情報)をＣＳＶ形式で出力を行えること。
</t>
    <rPh sb="60" eb="61">
      <t>オコナ</t>
    </rPh>
    <phoneticPr fontId="23"/>
  </si>
  <si>
    <t xml:space="preserve">当該年度の処理が行えるように環境作成を行えること。
</t>
    <rPh sb="19" eb="20">
      <t>オコナ</t>
    </rPh>
    <phoneticPr fontId="23"/>
  </si>
  <si>
    <t xml:space="preserve">本表と同等のレイアウトで性質別の決算額を経費区分ごとに出力を行えること。
また、構成比、経常収支比率等の行列外数値の出力も行えること。
</t>
    <rPh sb="0" eb="1">
      <t>ホン</t>
    </rPh>
    <rPh sb="1" eb="2">
      <t>ヒョウ</t>
    </rPh>
    <rPh sb="3" eb="5">
      <t>ドウトウ</t>
    </rPh>
    <rPh sb="12" eb="14">
      <t>セイシツ</t>
    </rPh>
    <rPh sb="14" eb="15">
      <t>ベツ</t>
    </rPh>
    <rPh sb="16" eb="18">
      <t>ケッサン</t>
    </rPh>
    <rPh sb="18" eb="19">
      <t>ガク</t>
    </rPh>
    <rPh sb="20" eb="22">
      <t>ケイヒ</t>
    </rPh>
    <rPh sb="22" eb="24">
      <t>クブン</t>
    </rPh>
    <rPh sb="27" eb="29">
      <t>シュツリョク</t>
    </rPh>
    <rPh sb="30" eb="31">
      <t>オコナ</t>
    </rPh>
    <rPh sb="44" eb="46">
      <t>ケイジョウ</t>
    </rPh>
    <rPh sb="46" eb="48">
      <t>シュウシ</t>
    </rPh>
    <rPh sb="48" eb="50">
      <t>ヒリツ</t>
    </rPh>
    <rPh sb="50" eb="51">
      <t>トウ</t>
    </rPh>
    <rPh sb="52" eb="54">
      <t>ギョウレツ</t>
    </rPh>
    <rPh sb="54" eb="55">
      <t>ガイ</t>
    </rPh>
    <rPh sb="55" eb="57">
      <t>スウチ</t>
    </rPh>
    <rPh sb="58" eb="60">
      <t>シュツリョク</t>
    </rPh>
    <rPh sb="61" eb="62">
      <t>オコナ</t>
    </rPh>
    <phoneticPr fontId="24"/>
  </si>
  <si>
    <t xml:space="preserve">決算統計は、総務省の「電子調査表システム」で作成し、「地方財政決算情報管理システム」に提出する必要がある。
現行は「電子調査表システム」で調査表の数値をベタ打ちし、「地方財政決算情報管理システム」提出用データを作成している（DATファイル）。
次期システムでは、「財務会計システム」で基本データを作成し、作成した基本データを「電子調査表システム」に取り込む運用とすることを想定している。
</t>
    <rPh sb="47" eb="49">
      <t>ヒツヨウ</t>
    </rPh>
    <rPh sb="55" eb="57">
      <t>ゲンコウ</t>
    </rPh>
    <rPh sb="70" eb="73">
      <t>チョウサヒョウ</t>
    </rPh>
    <rPh sb="74" eb="76">
      <t>スウチ</t>
    </rPh>
    <rPh sb="79" eb="80">
      <t>ウ</t>
    </rPh>
    <rPh sb="123" eb="125">
      <t>ジキ</t>
    </rPh>
    <rPh sb="133" eb="135">
      <t>ザイム</t>
    </rPh>
    <rPh sb="135" eb="137">
      <t>カイケイ</t>
    </rPh>
    <rPh sb="143" eb="145">
      <t>キホン</t>
    </rPh>
    <rPh sb="149" eb="151">
      <t>サクセイ</t>
    </rPh>
    <rPh sb="153" eb="155">
      <t>サクセイ</t>
    </rPh>
    <rPh sb="157" eb="159">
      <t>キホン</t>
    </rPh>
    <rPh sb="164" eb="166">
      <t>デンシ</t>
    </rPh>
    <rPh sb="166" eb="169">
      <t>チョウサヒョウ</t>
    </rPh>
    <rPh sb="175" eb="176">
      <t>ト</t>
    </rPh>
    <rPh sb="177" eb="178">
      <t>コ</t>
    </rPh>
    <rPh sb="179" eb="181">
      <t>ウンヨウ</t>
    </rPh>
    <rPh sb="187" eb="189">
      <t>ソウテイ</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</si>
</sst>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27" x14ac:knownFonts="1">
    <font>
      <sz val="11"/>
      <color theme="1"/>
      <name val="ＭＳ Ｐゴシック"/>
      <family val="3"/>
      <scheme val="minor"/>
    </font>
    <font>
      <sz val="11"/>
      <color theme="1"/>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b/>
      <sz val="10"/>
      <name val="ＭＳ ゴシック"/>
      <family val="3"/>
      <charset val="128"/>
    </font>
    <font>
      <sz val="10"/>
      <name val="ＭＳ ゴシック"/>
      <family val="3"/>
      <charset val="128"/>
    </font>
    <font>
      <sz val="11"/>
      <name val="ＭＳ Ｐゴシック"/>
      <family val="3"/>
      <charset val="128"/>
    </font>
    <font>
      <sz val="6"/>
      <name val="ＭＳ Ｐゴシック"/>
      <family val="3"/>
    </font>
    <font>
      <b/>
      <sz val="10"/>
      <color theme="1"/>
      <name val="ＭＳ ゴシック"/>
      <family val="3"/>
      <charset val="128"/>
    </font>
    <font>
      <sz val="11"/>
      <name val="ＭＳ Ｐゴシック"/>
      <family val="3"/>
      <scheme val="minor"/>
    </font>
    <font>
      <strike/>
      <sz val="10"/>
      <name val="ＭＳ ゴシック"/>
      <family val="3"/>
      <charset val="128"/>
    </font>
    <font>
      <sz val="10"/>
      <color theme="1"/>
      <name val="ＭＳ ゴシック"/>
      <family val="3"/>
      <charset val="128"/>
    </font>
    <font>
      <b/>
      <sz val="10"/>
      <color theme="0" tint="-0.14999847407452621"/>
      <name val="ＭＳ ゴシック"/>
      <family val="3"/>
      <charset val="128"/>
    </font>
    <font>
      <sz val="10"/>
      <color rgb="FFFF0000"/>
      <name val="ＭＳ ゴシック"/>
      <family val="3"/>
      <charset val="128"/>
    </font>
    <font>
      <sz val="6"/>
      <name val="ＭＳ Ｐゴシック"/>
      <family val="2"/>
      <charset val="128"/>
      <scheme val="minor"/>
    </font>
    <font>
      <sz val="10"/>
      <color theme="0" tint="-0.14999847407452621"/>
      <name val="ＭＳ ゴシック"/>
      <family val="3"/>
      <charset val="128"/>
    </font>
    <font>
      <strike/>
      <sz val="10"/>
      <color rgb="FFFF0000"/>
      <name val="ＭＳ ゴシック"/>
      <family val="3"/>
      <charset val="128"/>
    </font>
    <font>
      <sz val="11"/>
      <color indexed="8"/>
      <name val="ＭＳ Ｐゴシック"/>
      <family val="3"/>
    </font>
    <font>
      <sz val="11"/>
      <color indexed="62"/>
      <name val="ＭＳ Ｐゴシック"/>
      <family val="3"/>
      <charset val="128"/>
    </font>
    <font>
      <sz val="12"/>
      <name val="ＭＳ ゴシック"/>
      <family val="3"/>
      <charset val="128"/>
    </font>
    <font>
      <sz val="6"/>
      <name val="ＭＳ Ｐゴシック"/>
      <family val="3"/>
      <charset val="128"/>
    </font>
    <font>
      <sz val="11"/>
      <color indexed="8"/>
      <name val="ＭＳ Ｐゴシック"/>
      <family val="3"/>
      <charset val="128"/>
    </font>
    <font>
      <b/>
      <sz val="10"/>
      <color rgb="FFFF0000"/>
      <name val="ＭＳ ゴシック"/>
      <family val="3"/>
      <charset val="128"/>
    </font>
  </fonts>
  <fills count="7">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theme="7" tint="0.79998168889431442"/>
        <bgColor indexed="64"/>
      </patternFill>
    </fill>
    <fill>
      <patternFill patternType="solid">
        <fgColor theme="5" tint="0.39997558519241921"/>
        <bgColor indexed="64"/>
      </patternFill>
    </fill>
  </fills>
  <borders count="16">
    <border>
      <left/>
      <right/>
      <top/>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
      <left/>
      <right/>
      <top style="thin">
        <color indexed="64"/>
      </top>
      <bottom/>
      <diagonal/>
    </border>
    <border>
      <left/>
      <right style="thin">
        <color auto="1"/>
      </right>
      <top style="thin">
        <color auto="1"/>
      </top>
      <bottom/>
      <diagonal/>
    </border>
    <border>
      <left/>
      <right style="thin">
        <color auto="1"/>
      </right>
      <top/>
      <bottom style="thin">
        <color auto="1"/>
      </bottom>
      <diagonal/>
    </border>
  </borders>
  <cellStyleXfs count="11">
    <xf numFmtId="0" fontId="0" fillId="0" borderId="0"/>
    <xf numFmtId="0" fontId="7" fillId="0" borderId="0">
      <alignment vertical="center"/>
    </xf>
    <xf numFmtId="0" fontId="7" fillId="0" borderId="0">
      <alignment vertical="center"/>
    </xf>
    <xf numFmtId="0" fontId="7" fillId="0" borderId="0">
      <alignment vertical="center"/>
    </xf>
    <xf numFmtId="0" fontId="4" fillId="0" borderId="0"/>
    <xf numFmtId="38" fontId="13" fillId="0" borderId="0" applyFont="0" applyFill="0" applyBorder="0" applyAlignment="0" applyProtection="0">
      <alignment vertical="center"/>
    </xf>
    <xf numFmtId="0" fontId="4" fillId="0" borderId="0">
      <alignment vertical="center"/>
    </xf>
    <xf numFmtId="0" fontId="1" fillId="0" borderId="0">
      <alignment vertical="center"/>
    </xf>
    <xf numFmtId="38" fontId="1" fillId="0" borderId="0" applyFont="0" applyFill="0" applyBorder="0" applyAlignment="0" applyProtection="0">
      <alignment vertical="center"/>
    </xf>
    <xf numFmtId="0" fontId="10" fillId="0" borderId="0">
      <alignment vertical="center"/>
    </xf>
    <xf numFmtId="0" fontId="7" fillId="0" borderId="0">
      <alignment vertical="center"/>
    </xf>
  </cellStyleXfs>
  <cellXfs count="73">
    <xf numFmtId="0" fontId="0" fillId="0" borderId="0" xfId="0"/>
    <xf numFmtId="0" fontId="5" fillId="0" borderId="0" xfId="0" applyFont="1" applyAlignment="1">
      <alignment vertical="center"/>
    </xf>
    <xf numFmtId="0" fontId="8" fillId="0" borderId="0" xfId="0" applyFont="1" applyAlignment="1">
      <alignment vertical="center" wrapText="1"/>
    </xf>
    <xf numFmtId="0" fontId="9" fillId="0" borderId="0" xfId="0" applyFont="1" applyAlignment="1">
      <alignment vertical="center"/>
    </xf>
    <xf numFmtId="0" fontId="9" fillId="0" borderId="0" xfId="1" applyFont="1">
      <alignment vertical="center"/>
    </xf>
    <xf numFmtId="0" fontId="8" fillId="0" borderId="0" xfId="0" applyFont="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0" fontId="9" fillId="0" borderId="1" xfId="0" applyFont="1" applyBorder="1" applyAlignment="1">
      <alignment vertical="center"/>
    </xf>
    <xf numFmtId="0" fontId="8" fillId="2" borderId="6" xfId="2" applyFont="1" applyFill="1" applyBorder="1" applyAlignment="1">
      <alignment horizontal="center" vertical="center" wrapText="1"/>
    </xf>
    <xf numFmtId="0" fontId="8" fillId="2" borderId="7" xfId="2" applyFont="1" applyFill="1" applyBorder="1" applyAlignment="1">
      <alignment horizontal="center" vertical="center" wrapText="1"/>
    </xf>
    <xf numFmtId="0" fontId="8" fillId="3" borderId="3" xfId="2" applyFont="1" applyFill="1" applyBorder="1" applyAlignment="1">
      <alignment vertical="center" wrapText="1"/>
    </xf>
    <xf numFmtId="0" fontId="8" fillId="3" borderId="4" xfId="2" applyFont="1" applyFill="1" applyBorder="1" applyAlignment="1">
      <alignment vertical="center" wrapText="1"/>
    </xf>
    <xf numFmtId="0" fontId="8" fillId="3" borderId="5" xfId="2" applyFont="1" applyFill="1" applyBorder="1" applyAlignment="1">
      <alignment vertical="center" wrapText="1"/>
    </xf>
    <xf numFmtId="0" fontId="8" fillId="3" borderId="5" xfId="2" applyFont="1" applyFill="1" applyBorder="1" applyAlignment="1">
      <alignment horizontal="left" vertical="center" wrapText="1"/>
    </xf>
    <xf numFmtId="0" fontId="8" fillId="3" borderId="7" xfId="2" applyFont="1" applyFill="1" applyBorder="1" applyAlignment="1">
      <alignment horizontal="left" vertical="center" wrapText="1"/>
    </xf>
    <xf numFmtId="0" fontId="8" fillId="4" borderId="10" xfId="0" applyFont="1" applyFill="1" applyBorder="1" applyAlignment="1">
      <alignment vertical="top" wrapText="1"/>
    </xf>
    <xf numFmtId="0" fontId="12" fillId="4" borderId="10" xfId="0" applyFont="1" applyFill="1" applyBorder="1" applyAlignment="1">
      <alignment vertical="top" wrapText="1"/>
    </xf>
    <xf numFmtId="0" fontId="9" fillId="0" borderId="10" xfId="1" applyFont="1" applyBorder="1" applyAlignment="1">
      <alignment horizontal="left" vertical="top" wrapText="1"/>
    </xf>
    <xf numFmtId="0" fontId="14" fillId="0" borderId="10" xfId="1" applyFont="1" applyBorder="1" applyAlignment="1">
      <alignment horizontal="left" vertical="top" wrapText="1"/>
    </xf>
    <xf numFmtId="0" fontId="16" fillId="4" borderId="11" xfId="0" applyFont="1" applyFill="1" applyBorder="1" applyAlignment="1">
      <alignment vertical="top" wrapText="1"/>
    </xf>
    <xf numFmtId="0" fontId="9" fillId="0" borderId="11" xfId="1" applyFont="1" applyBorder="1" applyAlignment="1">
      <alignment horizontal="left" vertical="top" wrapText="1"/>
    </xf>
    <xf numFmtId="0" fontId="19" fillId="0" borderId="11" xfId="1" applyFont="1" applyBorder="1" applyAlignment="1">
      <alignment horizontal="left" vertical="top" wrapText="1"/>
    </xf>
    <xf numFmtId="0" fontId="17" fillId="0" borderId="0" xfId="1" applyFont="1">
      <alignment vertical="center"/>
    </xf>
    <xf numFmtId="0" fontId="9" fillId="0" borderId="11" xfId="0" applyFont="1" applyBorder="1" applyAlignment="1">
      <alignment horizontal="left" vertical="top" wrapText="1"/>
    </xf>
    <xf numFmtId="0" fontId="9" fillId="0" borderId="11" xfId="6" applyFont="1" applyBorder="1" applyAlignment="1">
      <alignment horizontal="left" vertical="top" wrapText="1"/>
    </xf>
    <xf numFmtId="0" fontId="20" fillId="0" borderId="11" xfId="1" applyFont="1" applyBorder="1" applyAlignment="1">
      <alignment horizontal="left" vertical="top" wrapText="1"/>
    </xf>
    <xf numFmtId="0" fontId="8" fillId="4" borderId="11" xfId="0" applyFont="1" applyFill="1" applyBorder="1" applyAlignment="1">
      <alignment vertical="top" wrapText="1"/>
    </xf>
    <xf numFmtId="0" fontId="16" fillId="4" borderId="12" xfId="0" applyFont="1" applyFill="1" applyBorder="1" applyAlignment="1">
      <alignment vertical="top" wrapText="1"/>
    </xf>
    <xf numFmtId="0" fontId="9" fillId="0" borderId="12" xfId="1" applyFont="1" applyBorder="1" applyAlignment="1">
      <alignment horizontal="left" vertical="top" wrapText="1"/>
    </xf>
    <xf numFmtId="0" fontId="8" fillId="0" borderId="0" xfId="1" applyFont="1" applyAlignment="1">
      <alignment vertical="center" wrapText="1"/>
    </xf>
    <xf numFmtId="0" fontId="9" fillId="0" borderId="0" xfId="1" applyFont="1" applyAlignment="1">
      <alignment horizontal="left" vertical="top"/>
    </xf>
    <xf numFmtId="0" fontId="9" fillId="0" borderId="0" xfId="1" applyFont="1" applyAlignment="1">
      <alignment horizontal="left" vertical="top" wrapText="1"/>
    </xf>
    <xf numFmtId="0" fontId="1" fillId="0" borderId="0" xfId="7">
      <alignment vertical="center"/>
    </xf>
    <xf numFmtId="38" fontId="0" fillId="0" borderId="0" xfId="8" applyFont="1">
      <alignment vertical="center"/>
    </xf>
    <xf numFmtId="0" fontId="8" fillId="5" borderId="2" xfId="9" applyFont="1" applyFill="1" applyBorder="1" applyAlignment="1">
      <alignment horizontal="left" vertical="center"/>
    </xf>
    <xf numFmtId="0" fontId="17" fillId="0" borderId="0" xfId="1" applyFont="1" applyAlignment="1">
      <alignment vertical="center" wrapText="1"/>
    </xf>
    <xf numFmtId="0" fontId="8" fillId="6" borderId="7" xfId="2" applyFont="1" applyFill="1" applyBorder="1" applyAlignment="1">
      <alignment horizontal="center" vertical="center" wrapText="1"/>
    </xf>
    <xf numFmtId="0" fontId="8" fillId="6" borderId="7" xfId="5" applyNumberFormat="1" applyFont="1" applyFill="1" applyBorder="1" applyAlignment="1">
      <alignment horizontal="center" vertical="center" wrapText="1"/>
    </xf>
    <xf numFmtId="176" fontId="8" fillId="6" borderId="7" xfId="5" applyNumberFormat="1" applyFont="1" applyFill="1" applyBorder="1" applyAlignment="1">
      <alignment horizontal="center" vertical="center" wrapText="1"/>
    </xf>
    <xf numFmtId="38" fontId="8" fillId="6" borderId="7" xfId="5" applyFont="1" applyFill="1" applyBorder="1" applyAlignment="1">
      <alignment horizontal="center" vertical="center" wrapText="1"/>
    </xf>
    <xf numFmtId="0" fontId="17" fillId="0" borderId="0" xfId="1" applyFont="1" applyAlignment="1">
      <alignment horizontal="left" vertical="center" wrapText="1"/>
    </xf>
    <xf numFmtId="0" fontId="15" fillId="0" borderId="10" xfId="0" applyFont="1" applyBorder="1" applyAlignment="1">
      <alignment horizontal="center" vertical="center" wrapText="1"/>
    </xf>
    <xf numFmtId="0" fontId="15" fillId="0" borderId="10" xfId="0" applyFont="1" applyBorder="1" applyAlignment="1">
      <alignment vertical="center"/>
    </xf>
    <xf numFmtId="177" fontId="15" fillId="0" borderId="10" xfId="0" applyNumberFormat="1" applyFont="1" applyBorder="1" applyAlignment="1">
      <alignment horizontal="right" vertical="center"/>
    </xf>
    <xf numFmtId="0" fontId="15" fillId="0" borderId="10" xfId="0" applyFont="1" applyBorder="1" applyAlignment="1">
      <alignment horizontal="left" vertical="top" wrapText="1"/>
    </xf>
    <xf numFmtId="0" fontId="15" fillId="0" borderId="11" xfId="0" applyFont="1" applyBorder="1" applyAlignment="1">
      <alignment horizontal="center" vertical="center" wrapText="1"/>
    </xf>
    <xf numFmtId="0" fontId="15" fillId="0" borderId="11" xfId="0" applyFont="1" applyBorder="1" applyAlignment="1">
      <alignment vertical="center"/>
    </xf>
    <xf numFmtId="177" fontId="15" fillId="0" borderId="11" xfId="0" applyNumberFormat="1" applyFont="1" applyBorder="1" applyAlignment="1">
      <alignment horizontal="right" vertical="center"/>
    </xf>
    <xf numFmtId="0" fontId="15" fillId="0" borderId="11" xfId="0" applyFont="1" applyBorder="1" applyAlignment="1">
      <alignment horizontal="left" vertical="top" wrapText="1"/>
    </xf>
    <xf numFmtId="0" fontId="15" fillId="0" borderId="12" xfId="0" applyFont="1" applyBorder="1" applyAlignment="1">
      <alignment horizontal="center" vertical="center" wrapText="1"/>
    </xf>
    <xf numFmtId="0" fontId="15" fillId="0" borderId="12" xfId="0" applyFont="1" applyBorder="1" applyAlignment="1">
      <alignment vertical="center"/>
    </xf>
    <xf numFmtId="177" fontId="15" fillId="0" borderId="12" xfId="0" applyNumberFormat="1" applyFont="1" applyBorder="1" applyAlignment="1">
      <alignment horizontal="right" vertical="center"/>
    </xf>
    <xf numFmtId="0" fontId="15" fillId="0" borderId="12" xfId="0" applyFont="1" applyBorder="1" applyAlignment="1">
      <alignment horizontal="left" vertical="top" wrapText="1"/>
    </xf>
    <xf numFmtId="0" fontId="26" fillId="0" borderId="0" xfId="0" applyFont="1" applyAlignment="1">
      <alignment horizontal="right" vertical="center"/>
    </xf>
    <xf numFmtId="0" fontId="26" fillId="0" borderId="0" xfId="0" applyFont="1" applyAlignment="1">
      <alignment horizontal="center" vertical="center"/>
    </xf>
    <xf numFmtId="0" fontId="8" fillId="2" borderId="4"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3" xfId="1" applyFont="1" applyFill="1" applyBorder="1" applyAlignment="1">
      <alignment vertical="center" wrapText="1"/>
    </xf>
    <xf numFmtId="0" fontId="8" fillId="2" borderId="4" xfId="1" applyFont="1" applyFill="1" applyBorder="1" applyAlignment="1">
      <alignment vertical="center" wrapText="1"/>
    </xf>
    <xf numFmtId="0" fontId="8" fillId="2" borderId="5" xfId="1" applyFont="1" applyFill="1" applyBorder="1" applyAlignment="1">
      <alignment vertical="center" wrapText="1"/>
    </xf>
    <xf numFmtId="0" fontId="8" fillId="2" borderId="2"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xf>
    <xf numFmtId="0" fontId="8" fillId="0" borderId="2" xfId="9" applyFont="1" applyBorder="1">
      <alignment vertical="center"/>
    </xf>
    <xf numFmtId="0" fontId="8" fillId="0" borderId="13" xfId="9" applyFont="1" applyBorder="1">
      <alignment vertical="center"/>
    </xf>
    <xf numFmtId="0" fontId="8" fillId="0" borderId="14" xfId="9" applyFont="1" applyBorder="1">
      <alignment vertical="center"/>
    </xf>
    <xf numFmtId="0" fontId="8" fillId="6" borderId="2" xfId="2" applyFont="1" applyFill="1" applyBorder="1" applyAlignment="1">
      <alignment horizontal="left" vertical="center"/>
    </xf>
    <xf numFmtId="0" fontId="8" fillId="6" borderId="13" xfId="2" applyFont="1" applyFill="1" applyBorder="1" applyAlignment="1">
      <alignment horizontal="left" vertical="center"/>
    </xf>
    <xf numFmtId="0" fontId="8" fillId="6" borderId="14" xfId="2" applyFont="1" applyFill="1" applyBorder="1" applyAlignment="1">
      <alignment horizontal="left" vertical="center"/>
    </xf>
    <xf numFmtId="0" fontId="8" fillId="6" borderId="9" xfId="2" applyFont="1" applyFill="1" applyBorder="1" applyAlignment="1">
      <alignment horizontal="left" vertical="center"/>
    </xf>
    <xf numFmtId="0" fontId="8" fillId="6" borderId="1" xfId="2" applyFont="1" applyFill="1" applyBorder="1" applyAlignment="1">
      <alignment horizontal="left" vertical="center"/>
    </xf>
    <xf numFmtId="0" fontId="8" fillId="6" borderId="15" xfId="2" applyFont="1" applyFill="1" applyBorder="1" applyAlignment="1">
      <alignment horizontal="left" vertical="center"/>
    </xf>
  </cellXfs>
  <cellStyles count="11">
    <cellStyle name="桁区切り 2" xfId="5" xr:uid="{EE17C062-0A18-47BE-9EFD-55DB2A8E9178}"/>
    <cellStyle name="桁区切り 3" xfId="8" xr:uid="{287F4194-96E7-4E9F-9867-314A8BBB0608}"/>
    <cellStyle name="標準" xfId="0" builtinId="0"/>
    <cellStyle name="標準 2 2" xfId="2" xr:uid="{98DACA17-D307-476C-AF24-9803546E300D}"/>
    <cellStyle name="標準 2 2 2" xfId="3" xr:uid="{96FC5BA9-936D-48D6-8A28-DD3C450EA1D2}"/>
    <cellStyle name="標準 2 4" xfId="4" xr:uid="{F05E96E4-CB1D-4A47-96D6-DB62B67D1B0F}"/>
    <cellStyle name="標準 3" xfId="6" xr:uid="{8C80EC90-DFDB-48AD-B9B4-318B5EDC0CF2}"/>
    <cellStyle name="標準 5" xfId="1" xr:uid="{6209BA6E-2E3E-4797-A5E4-68BF0F5CF9BA}"/>
    <cellStyle name="標準 5 2 3" xfId="10" xr:uid="{29D32B95-9168-4392-BCC2-F4D3F0CC0E38}"/>
    <cellStyle name="標準 7 2" xfId="7" xr:uid="{B7FE592E-48C9-41E2-A9D4-DCEE278E0245}"/>
    <cellStyle name="標準_②_機能要件_税・国保_20110930" xfId="9" xr:uid="{41171FD4-6A17-4FAC-B8F7-8213FE5023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3A276-5447-49CD-9382-369013BDCD07}">
  <sheetPr codeName="Sheet1">
    <pageSetUpPr fitToPage="1"/>
  </sheetPr>
  <dimension ref="A1:M100"/>
  <sheetViews>
    <sheetView showGridLines="0" tabSelected="1" view="pageBreakPreview" zoomScale="80" zoomScaleNormal="85" zoomScaleSheetLayoutView="80" workbookViewId="0"/>
  </sheetViews>
  <sheetFormatPr defaultColWidth="9" defaultRowHeight="12" x14ac:dyDescent="0.2"/>
  <cols>
    <col min="1" max="1" width="11.453125" style="30" customWidth="1"/>
    <col min="2" max="2" width="11.6328125" style="30" customWidth="1"/>
    <col min="3" max="3" width="10.6328125" style="31" customWidth="1"/>
    <col min="4" max="4" width="10.6328125" style="32" customWidth="1"/>
    <col min="5" max="5" width="37" style="32" customWidth="1"/>
    <col min="6" max="6" width="48.08984375" style="31" customWidth="1"/>
    <col min="7" max="7" width="9.08984375" style="31" customWidth="1"/>
    <col min="8" max="8" width="13" style="4" customWidth="1"/>
    <col min="9" max="10" width="20" style="4" customWidth="1"/>
    <col min="11" max="12" width="45.453125" style="4" customWidth="1"/>
    <col min="13" max="13" width="9.08984375" style="4" customWidth="1"/>
    <col min="14" max="16384" width="9" style="4"/>
  </cols>
  <sheetData>
    <row r="1" spans="1:13" ht="16.5" x14ac:dyDescent="0.2">
      <c r="A1" s="1" t="s">
        <v>0</v>
      </c>
      <c r="B1" s="2"/>
      <c r="C1" s="3"/>
      <c r="D1" s="3"/>
      <c r="E1" s="3"/>
      <c r="F1" s="3"/>
      <c r="G1" s="3"/>
    </row>
    <row r="2" spans="1:13" x14ac:dyDescent="0.2">
      <c r="A2" s="5"/>
      <c r="B2" s="2"/>
      <c r="C2" s="3"/>
      <c r="D2" s="3"/>
      <c r="E2" s="3"/>
      <c r="F2" s="3"/>
      <c r="G2" s="3"/>
    </row>
    <row r="3" spans="1:13" ht="14.25" customHeight="1" x14ac:dyDescent="0.2">
      <c r="A3" s="6"/>
      <c r="B3" s="7"/>
      <c r="C3" s="8"/>
      <c r="D3" s="8"/>
      <c r="E3" s="8"/>
      <c r="F3" s="8"/>
      <c r="G3" s="8"/>
      <c r="H3" s="35" t="s">
        <v>215</v>
      </c>
      <c r="I3" s="64"/>
      <c r="J3" s="65"/>
      <c r="K3" s="66"/>
    </row>
    <row r="4" spans="1:13" ht="14.25" customHeight="1" x14ac:dyDescent="0.2">
      <c r="A4" s="58" t="s">
        <v>1</v>
      </c>
      <c r="B4" s="59"/>
      <c r="C4" s="59"/>
      <c r="D4" s="59"/>
      <c r="E4" s="59"/>
      <c r="F4" s="60"/>
      <c r="G4" s="61" t="s">
        <v>2</v>
      </c>
      <c r="H4" s="67" t="s">
        <v>216</v>
      </c>
      <c r="I4" s="68"/>
      <c r="J4" s="68"/>
      <c r="K4" s="68"/>
      <c r="L4" s="69"/>
    </row>
    <row r="5" spans="1:13" s="3" customFormat="1" ht="14.25" customHeight="1" x14ac:dyDescent="0.2">
      <c r="A5" s="9" t="s">
        <v>3</v>
      </c>
      <c r="B5" s="9" t="s">
        <v>4</v>
      </c>
      <c r="C5" s="56" t="s">
        <v>210</v>
      </c>
      <c r="D5" s="57"/>
      <c r="E5" s="10" t="s">
        <v>5</v>
      </c>
      <c r="F5" s="10" t="s">
        <v>6</v>
      </c>
      <c r="G5" s="62"/>
      <c r="H5" s="70"/>
      <c r="I5" s="71"/>
      <c r="J5" s="71"/>
      <c r="K5" s="71"/>
      <c r="L5" s="72"/>
      <c r="M5" s="36"/>
    </row>
    <row r="6" spans="1:13" s="3" customFormat="1" ht="14.25" customHeight="1" x14ac:dyDescent="0.2">
      <c r="A6" s="11" t="s">
        <v>7</v>
      </c>
      <c r="B6" s="12"/>
      <c r="C6" s="12"/>
      <c r="D6" s="13"/>
      <c r="E6" s="14" t="s">
        <v>8</v>
      </c>
      <c r="F6" s="15" t="s">
        <v>9</v>
      </c>
      <c r="G6" s="63"/>
      <c r="H6" s="37" t="s">
        <v>217</v>
      </c>
      <c r="I6" s="38" t="s">
        <v>218</v>
      </c>
      <c r="J6" s="39" t="s">
        <v>219</v>
      </c>
      <c r="K6" s="40" t="s">
        <v>220</v>
      </c>
      <c r="L6" s="40" t="s">
        <v>221</v>
      </c>
      <c r="M6" s="41"/>
    </row>
    <row r="7" spans="1:13" ht="84" x14ac:dyDescent="0.2">
      <c r="A7" s="16" t="s">
        <v>10</v>
      </c>
      <c r="B7" s="17" t="s">
        <v>11</v>
      </c>
      <c r="C7" s="18" t="s">
        <v>12</v>
      </c>
      <c r="D7" s="18" t="s">
        <v>13</v>
      </c>
      <c r="E7" s="18" t="s">
        <v>224</v>
      </c>
      <c r="F7" s="19"/>
      <c r="G7" s="18" t="s">
        <v>14</v>
      </c>
      <c r="H7" s="42"/>
      <c r="I7" s="43"/>
      <c r="J7" s="44"/>
      <c r="K7" s="45"/>
      <c r="L7" s="45"/>
      <c r="M7" s="36" t="str">
        <f>IF(H7="","未入力","")</f>
        <v>未入力</v>
      </c>
    </row>
    <row r="8" spans="1:13" s="23" customFormat="1" ht="60" x14ac:dyDescent="0.2">
      <c r="A8" s="20" t="s">
        <v>10</v>
      </c>
      <c r="B8" s="20" t="s">
        <v>11</v>
      </c>
      <c r="C8" s="21" t="s">
        <v>15</v>
      </c>
      <c r="D8" s="22" t="s">
        <v>13</v>
      </c>
      <c r="E8" s="24" t="s">
        <v>225</v>
      </c>
      <c r="F8" s="21" t="s">
        <v>227</v>
      </c>
      <c r="G8" s="21" t="s">
        <v>14</v>
      </c>
      <c r="H8" s="46"/>
      <c r="I8" s="47"/>
      <c r="J8" s="48"/>
      <c r="K8" s="49"/>
      <c r="L8" s="49"/>
      <c r="M8" s="36" t="str">
        <f t="shared" ref="M8:M71" si="0">IF(H8="","未入力","")</f>
        <v>未入力</v>
      </c>
    </row>
    <row r="9" spans="1:13" ht="84" x14ac:dyDescent="0.2">
      <c r="A9" s="20" t="s">
        <v>10</v>
      </c>
      <c r="B9" s="20" t="s">
        <v>11</v>
      </c>
      <c r="C9" s="21" t="s">
        <v>16</v>
      </c>
      <c r="D9" s="22" t="s">
        <v>13</v>
      </c>
      <c r="E9" s="21" t="s">
        <v>226</v>
      </c>
      <c r="F9" s="21" t="s">
        <v>228</v>
      </c>
      <c r="G9" s="21" t="s">
        <v>14</v>
      </c>
      <c r="H9" s="46"/>
      <c r="I9" s="47"/>
      <c r="J9" s="48"/>
      <c r="K9" s="49"/>
      <c r="L9" s="49"/>
      <c r="M9" s="36" t="str">
        <f t="shared" si="0"/>
        <v>未入力</v>
      </c>
    </row>
    <row r="10" spans="1:13" ht="120" x14ac:dyDescent="0.2">
      <c r="A10" s="20" t="s">
        <v>10</v>
      </c>
      <c r="B10" s="20" t="s">
        <v>11</v>
      </c>
      <c r="C10" s="21" t="s">
        <v>17</v>
      </c>
      <c r="D10" s="22" t="s">
        <v>13</v>
      </c>
      <c r="E10" s="21" t="s">
        <v>230</v>
      </c>
      <c r="F10" s="21" t="s">
        <v>229</v>
      </c>
      <c r="G10" s="21" t="s">
        <v>14</v>
      </c>
      <c r="H10" s="46"/>
      <c r="I10" s="47"/>
      <c r="J10" s="48"/>
      <c r="K10" s="49"/>
      <c r="L10" s="49"/>
      <c r="M10" s="36" t="str">
        <f t="shared" si="0"/>
        <v>未入力</v>
      </c>
    </row>
    <row r="11" spans="1:13" ht="204" x14ac:dyDescent="0.2">
      <c r="A11" s="20" t="s">
        <v>10</v>
      </c>
      <c r="B11" s="20" t="s">
        <v>11</v>
      </c>
      <c r="C11" s="24" t="s">
        <v>18</v>
      </c>
      <c r="D11" s="22" t="s">
        <v>13</v>
      </c>
      <c r="E11" s="21" t="s">
        <v>19</v>
      </c>
      <c r="F11" s="21" t="s">
        <v>231</v>
      </c>
      <c r="G11" s="21" t="s">
        <v>14</v>
      </c>
      <c r="H11" s="46"/>
      <c r="I11" s="47"/>
      <c r="J11" s="48"/>
      <c r="K11" s="49"/>
      <c r="L11" s="49"/>
      <c r="M11" s="36" t="str">
        <f t="shared" si="0"/>
        <v>未入力</v>
      </c>
    </row>
    <row r="12" spans="1:13" ht="48" x14ac:dyDescent="0.2">
      <c r="A12" s="20" t="s">
        <v>10</v>
      </c>
      <c r="B12" s="20" t="s">
        <v>11</v>
      </c>
      <c r="C12" s="24" t="s">
        <v>20</v>
      </c>
      <c r="D12" s="22" t="s">
        <v>13</v>
      </c>
      <c r="E12" s="21" t="s">
        <v>232</v>
      </c>
      <c r="F12" s="21"/>
      <c r="G12" s="21" t="s">
        <v>14</v>
      </c>
      <c r="H12" s="46"/>
      <c r="I12" s="47"/>
      <c r="J12" s="48"/>
      <c r="K12" s="49"/>
      <c r="L12" s="49"/>
      <c r="M12" s="36" t="str">
        <f t="shared" si="0"/>
        <v>未入力</v>
      </c>
    </row>
    <row r="13" spans="1:13" ht="120" x14ac:dyDescent="0.2">
      <c r="A13" s="20" t="s">
        <v>10</v>
      </c>
      <c r="B13" s="20" t="s">
        <v>11</v>
      </c>
      <c r="C13" s="21" t="s">
        <v>21</v>
      </c>
      <c r="D13" s="22" t="s">
        <v>13</v>
      </c>
      <c r="E13" s="21" t="s">
        <v>233</v>
      </c>
      <c r="F13" s="21" t="s">
        <v>211</v>
      </c>
      <c r="G13" s="21" t="s">
        <v>14</v>
      </c>
      <c r="H13" s="46"/>
      <c r="I13" s="47"/>
      <c r="J13" s="48"/>
      <c r="K13" s="49"/>
      <c r="L13" s="49"/>
      <c r="M13" s="36" t="str">
        <f t="shared" si="0"/>
        <v>未入力</v>
      </c>
    </row>
    <row r="14" spans="1:13" ht="60" x14ac:dyDescent="0.2">
      <c r="A14" s="20" t="s">
        <v>10</v>
      </c>
      <c r="B14" s="20" t="s">
        <v>11</v>
      </c>
      <c r="C14" s="24" t="s">
        <v>22</v>
      </c>
      <c r="D14" s="22" t="s">
        <v>13</v>
      </c>
      <c r="E14" s="21" t="s">
        <v>234</v>
      </c>
      <c r="F14" s="21" t="s">
        <v>235</v>
      </c>
      <c r="G14" s="21" t="s">
        <v>14</v>
      </c>
      <c r="H14" s="46"/>
      <c r="I14" s="47"/>
      <c r="J14" s="48"/>
      <c r="K14" s="49"/>
      <c r="L14" s="49"/>
      <c r="M14" s="36" t="str">
        <f t="shared" si="0"/>
        <v>未入力</v>
      </c>
    </row>
    <row r="15" spans="1:13" ht="168" x14ac:dyDescent="0.2">
      <c r="A15" s="20" t="s">
        <v>10</v>
      </c>
      <c r="B15" s="20" t="s">
        <v>11</v>
      </c>
      <c r="C15" s="21" t="s">
        <v>23</v>
      </c>
      <c r="D15" s="22" t="s">
        <v>13</v>
      </c>
      <c r="E15" s="21" t="s">
        <v>236</v>
      </c>
      <c r="F15" s="21" t="s">
        <v>24</v>
      </c>
      <c r="G15" s="21" t="s">
        <v>25</v>
      </c>
      <c r="H15" s="46"/>
      <c r="I15" s="47"/>
      <c r="J15" s="48"/>
      <c r="K15" s="49"/>
      <c r="L15" s="49"/>
      <c r="M15" s="36" t="str">
        <f t="shared" si="0"/>
        <v>未入力</v>
      </c>
    </row>
    <row r="16" spans="1:13" ht="48" x14ac:dyDescent="0.2">
      <c r="A16" s="20" t="s">
        <v>10</v>
      </c>
      <c r="B16" s="20" t="s">
        <v>11</v>
      </c>
      <c r="C16" s="24" t="s">
        <v>26</v>
      </c>
      <c r="D16" s="22" t="s">
        <v>13</v>
      </c>
      <c r="E16" s="21" t="s">
        <v>237</v>
      </c>
      <c r="F16" s="21"/>
      <c r="G16" s="21" t="s">
        <v>14</v>
      </c>
      <c r="H16" s="46"/>
      <c r="I16" s="47"/>
      <c r="J16" s="48"/>
      <c r="K16" s="49"/>
      <c r="L16" s="49"/>
      <c r="M16" s="36" t="str">
        <f t="shared" si="0"/>
        <v>未入力</v>
      </c>
    </row>
    <row r="17" spans="1:13" ht="48" x14ac:dyDescent="0.2">
      <c r="A17" s="20" t="s">
        <v>10</v>
      </c>
      <c r="B17" s="20" t="s">
        <v>11</v>
      </c>
      <c r="C17" s="24" t="s">
        <v>27</v>
      </c>
      <c r="D17" s="22" t="s">
        <v>13</v>
      </c>
      <c r="E17" s="21" t="s">
        <v>238</v>
      </c>
      <c r="F17" s="21"/>
      <c r="G17" s="21" t="s">
        <v>14</v>
      </c>
      <c r="H17" s="46"/>
      <c r="I17" s="47"/>
      <c r="J17" s="48"/>
      <c r="K17" s="49"/>
      <c r="L17" s="49"/>
      <c r="M17" s="36" t="str">
        <f t="shared" si="0"/>
        <v>未入力</v>
      </c>
    </row>
    <row r="18" spans="1:13" ht="72" x14ac:dyDescent="0.2">
      <c r="A18" s="20" t="s">
        <v>10</v>
      </c>
      <c r="B18" s="20" t="s">
        <v>11</v>
      </c>
      <c r="C18" s="21" t="s">
        <v>28</v>
      </c>
      <c r="D18" s="22" t="s">
        <v>13</v>
      </c>
      <c r="E18" s="21" t="s">
        <v>29</v>
      </c>
      <c r="F18" s="21" t="s">
        <v>239</v>
      </c>
      <c r="G18" s="21" t="s">
        <v>14</v>
      </c>
      <c r="H18" s="46"/>
      <c r="I18" s="47"/>
      <c r="J18" s="48"/>
      <c r="K18" s="49"/>
      <c r="L18" s="49"/>
      <c r="M18" s="36" t="str">
        <f t="shared" si="0"/>
        <v>未入力</v>
      </c>
    </row>
    <row r="19" spans="1:13" ht="72" x14ac:dyDescent="0.2">
      <c r="A19" s="20" t="s">
        <v>10</v>
      </c>
      <c r="B19" s="20" t="s">
        <v>11</v>
      </c>
      <c r="C19" s="24" t="s">
        <v>30</v>
      </c>
      <c r="D19" s="22" t="s">
        <v>13</v>
      </c>
      <c r="E19" s="21" t="s">
        <v>31</v>
      </c>
      <c r="F19" s="21" t="s">
        <v>240</v>
      </c>
      <c r="G19" s="21" t="s">
        <v>25</v>
      </c>
      <c r="H19" s="46"/>
      <c r="I19" s="47"/>
      <c r="J19" s="48"/>
      <c r="K19" s="49"/>
      <c r="L19" s="49"/>
      <c r="M19" s="36" t="str">
        <f t="shared" si="0"/>
        <v>未入力</v>
      </c>
    </row>
    <row r="20" spans="1:13" ht="72" x14ac:dyDescent="0.2">
      <c r="A20" s="20" t="s">
        <v>10</v>
      </c>
      <c r="B20" s="20" t="s">
        <v>11</v>
      </c>
      <c r="C20" s="21" t="s">
        <v>32</v>
      </c>
      <c r="D20" s="22" t="s">
        <v>13</v>
      </c>
      <c r="E20" s="21" t="s">
        <v>33</v>
      </c>
      <c r="F20" s="21" t="s">
        <v>241</v>
      </c>
      <c r="G20" s="21" t="s">
        <v>14</v>
      </c>
      <c r="H20" s="46"/>
      <c r="I20" s="47"/>
      <c r="J20" s="48"/>
      <c r="K20" s="49"/>
      <c r="L20" s="49"/>
      <c r="M20" s="36" t="str">
        <f t="shared" si="0"/>
        <v>未入力</v>
      </c>
    </row>
    <row r="21" spans="1:13" ht="72" x14ac:dyDescent="0.2">
      <c r="A21" s="20" t="s">
        <v>10</v>
      </c>
      <c r="B21" s="20" t="s">
        <v>11</v>
      </c>
      <c r="C21" s="24" t="s">
        <v>34</v>
      </c>
      <c r="D21" s="22" t="s">
        <v>13</v>
      </c>
      <c r="E21" s="21" t="s">
        <v>35</v>
      </c>
      <c r="F21" s="21" t="s">
        <v>242</v>
      </c>
      <c r="G21" s="21" t="s">
        <v>14</v>
      </c>
      <c r="H21" s="46"/>
      <c r="I21" s="47"/>
      <c r="J21" s="48"/>
      <c r="K21" s="49"/>
      <c r="L21" s="49"/>
      <c r="M21" s="36" t="str">
        <f t="shared" si="0"/>
        <v>未入力</v>
      </c>
    </row>
    <row r="22" spans="1:13" ht="72" x14ac:dyDescent="0.2">
      <c r="A22" s="20" t="s">
        <v>10</v>
      </c>
      <c r="B22" s="20" t="s">
        <v>11</v>
      </c>
      <c r="C22" s="21" t="s">
        <v>36</v>
      </c>
      <c r="D22" s="21" t="s">
        <v>37</v>
      </c>
      <c r="E22" s="24" t="s">
        <v>243</v>
      </c>
      <c r="F22" s="21"/>
      <c r="G22" s="21" t="s">
        <v>14</v>
      </c>
      <c r="H22" s="46"/>
      <c r="I22" s="47"/>
      <c r="J22" s="48"/>
      <c r="K22" s="49"/>
      <c r="L22" s="49"/>
      <c r="M22" s="36" t="str">
        <f t="shared" si="0"/>
        <v>未入力</v>
      </c>
    </row>
    <row r="23" spans="1:13" ht="48" x14ac:dyDescent="0.2">
      <c r="A23" s="20" t="s">
        <v>10</v>
      </c>
      <c r="B23" s="20" t="s">
        <v>11</v>
      </c>
      <c r="C23" s="24" t="s">
        <v>38</v>
      </c>
      <c r="D23" s="22" t="s">
        <v>37</v>
      </c>
      <c r="E23" s="21" t="s">
        <v>244</v>
      </c>
      <c r="F23" s="21"/>
      <c r="G23" s="21" t="s">
        <v>14</v>
      </c>
      <c r="H23" s="46"/>
      <c r="I23" s="47"/>
      <c r="J23" s="48"/>
      <c r="K23" s="49"/>
      <c r="L23" s="49"/>
      <c r="M23" s="36" t="str">
        <f t="shared" si="0"/>
        <v>未入力</v>
      </c>
    </row>
    <row r="24" spans="1:13" ht="156" x14ac:dyDescent="0.2">
      <c r="A24" s="20" t="s">
        <v>10</v>
      </c>
      <c r="B24" s="20" t="s">
        <v>11</v>
      </c>
      <c r="C24" s="21" t="s">
        <v>39</v>
      </c>
      <c r="D24" s="22" t="s">
        <v>223</v>
      </c>
      <c r="E24" s="21" t="s">
        <v>212</v>
      </c>
      <c r="F24" s="25" t="s">
        <v>245</v>
      </c>
      <c r="G24" s="25" t="s">
        <v>14</v>
      </c>
      <c r="H24" s="46"/>
      <c r="I24" s="47"/>
      <c r="J24" s="48"/>
      <c r="K24" s="49"/>
      <c r="L24" s="49"/>
      <c r="M24" s="36" t="str">
        <f t="shared" si="0"/>
        <v>未入力</v>
      </c>
    </row>
    <row r="25" spans="1:13" ht="156" x14ac:dyDescent="0.2">
      <c r="A25" s="20" t="s">
        <v>10</v>
      </c>
      <c r="B25" s="20" t="s">
        <v>11</v>
      </c>
      <c r="C25" s="24" t="s">
        <v>40</v>
      </c>
      <c r="D25" s="22" t="s">
        <v>223</v>
      </c>
      <c r="E25" s="21" t="s">
        <v>41</v>
      </c>
      <c r="F25" s="25" t="s">
        <v>246</v>
      </c>
      <c r="G25" s="25" t="s">
        <v>14</v>
      </c>
      <c r="H25" s="46"/>
      <c r="I25" s="47"/>
      <c r="J25" s="48"/>
      <c r="K25" s="49"/>
      <c r="L25" s="49"/>
      <c r="M25" s="36" t="str">
        <f t="shared" si="0"/>
        <v>未入力</v>
      </c>
    </row>
    <row r="26" spans="1:13" ht="168" x14ac:dyDescent="0.2">
      <c r="A26" s="20" t="s">
        <v>10</v>
      </c>
      <c r="B26" s="20" t="s">
        <v>11</v>
      </c>
      <c r="C26" s="21" t="s">
        <v>42</v>
      </c>
      <c r="D26" s="22" t="s">
        <v>223</v>
      </c>
      <c r="E26" s="21" t="s">
        <v>43</v>
      </c>
      <c r="F26" s="25" t="s">
        <v>247</v>
      </c>
      <c r="G26" s="25" t="s">
        <v>14</v>
      </c>
      <c r="H26" s="46"/>
      <c r="I26" s="47"/>
      <c r="J26" s="48"/>
      <c r="K26" s="49"/>
      <c r="L26" s="49"/>
      <c r="M26" s="36" t="str">
        <f t="shared" si="0"/>
        <v>未入力</v>
      </c>
    </row>
    <row r="27" spans="1:13" ht="84" x14ac:dyDescent="0.2">
      <c r="A27" s="20" t="s">
        <v>10</v>
      </c>
      <c r="B27" s="20" t="s">
        <v>11</v>
      </c>
      <c r="C27" s="24" t="s">
        <v>44</v>
      </c>
      <c r="D27" s="22" t="s">
        <v>223</v>
      </c>
      <c r="E27" s="21" t="s">
        <v>45</v>
      </c>
      <c r="F27" s="25" t="s">
        <v>248</v>
      </c>
      <c r="G27" s="25" t="s">
        <v>14</v>
      </c>
      <c r="H27" s="46"/>
      <c r="I27" s="47"/>
      <c r="J27" s="48"/>
      <c r="K27" s="49"/>
      <c r="L27" s="49"/>
      <c r="M27" s="36" t="str">
        <f t="shared" si="0"/>
        <v>未入力</v>
      </c>
    </row>
    <row r="28" spans="1:13" ht="192" x14ac:dyDescent="0.2">
      <c r="A28" s="20" t="s">
        <v>10</v>
      </c>
      <c r="B28" s="20" t="s">
        <v>11</v>
      </c>
      <c r="C28" s="21" t="s">
        <v>46</v>
      </c>
      <c r="D28" s="22" t="s">
        <v>223</v>
      </c>
      <c r="E28" s="21" t="s">
        <v>249</v>
      </c>
      <c r="F28" s="25" t="s">
        <v>213</v>
      </c>
      <c r="G28" s="25" t="s">
        <v>14</v>
      </c>
      <c r="H28" s="46"/>
      <c r="I28" s="47"/>
      <c r="J28" s="48"/>
      <c r="K28" s="49"/>
      <c r="L28" s="49"/>
      <c r="M28" s="36" t="str">
        <f t="shared" si="0"/>
        <v>未入力</v>
      </c>
    </row>
    <row r="29" spans="1:13" ht="48" x14ac:dyDescent="0.2">
      <c r="A29" s="20" t="s">
        <v>10</v>
      </c>
      <c r="B29" s="20" t="s">
        <v>11</v>
      </c>
      <c r="C29" s="24" t="s">
        <v>47</v>
      </c>
      <c r="D29" s="22" t="s">
        <v>223</v>
      </c>
      <c r="E29" s="21" t="s">
        <v>250</v>
      </c>
      <c r="F29" s="21"/>
      <c r="G29" s="21" t="s">
        <v>14</v>
      </c>
      <c r="H29" s="46"/>
      <c r="I29" s="47"/>
      <c r="J29" s="48"/>
      <c r="K29" s="49"/>
      <c r="L29" s="49"/>
      <c r="M29" s="36" t="str">
        <f t="shared" si="0"/>
        <v>未入力</v>
      </c>
    </row>
    <row r="30" spans="1:13" ht="72" x14ac:dyDescent="0.2">
      <c r="A30" s="20" t="s">
        <v>10</v>
      </c>
      <c r="B30" s="20" t="s">
        <v>11</v>
      </c>
      <c r="C30" s="21" t="s">
        <v>48</v>
      </c>
      <c r="D30" s="21" t="s">
        <v>49</v>
      </c>
      <c r="E30" s="21" t="s">
        <v>50</v>
      </c>
      <c r="F30" s="25" t="s">
        <v>251</v>
      </c>
      <c r="G30" s="25" t="s">
        <v>14</v>
      </c>
      <c r="H30" s="46"/>
      <c r="I30" s="47"/>
      <c r="J30" s="48"/>
      <c r="K30" s="49"/>
      <c r="L30" s="49"/>
      <c r="M30" s="36" t="str">
        <f t="shared" si="0"/>
        <v>未入力</v>
      </c>
    </row>
    <row r="31" spans="1:13" ht="48" x14ac:dyDescent="0.2">
      <c r="A31" s="20" t="s">
        <v>10</v>
      </c>
      <c r="B31" s="20" t="s">
        <v>11</v>
      </c>
      <c r="C31" s="21" t="s">
        <v>51</v>
      </c>
      <c r="D31" s="22" t="s">
        <v>49</v>
      </c>
      <c r="E31" s="21" t="s">
        <v>252</v>
      </c>
      <c r="F31" s="25"/>
      <c r="G31" s="25" t="s">
        <v>14</v>
      </c>
      <c r="H31" s="46"/>
      <c r="I31" s="47"/>
      <c r="J31" s="48"/>
      <c r="K31" s="49"/>
      <c r="L31" s="49"/>
      <c r="M31" s="36" t="str">
        <f t="shared" si="0"/>
        <v>未入力</v>
      </c>
    </row>
    <row r="32" spans="1:13" ht="48" x14ac:dyDescent="0.2">
      <c r="A32" s="20" t="s">
        <v>10</v>
      </c>
      <c r="B32" s="20" t="s">
        <v>11</v>
      </c>
      <c r="C32" s="21" t="s">
        <v>52</v>
      </c>
      <c r="D32" s="22" t="s">
        <v>49</v>
      </c>
      <c r="E32" s="21" t="s">
        <v>253</v>
      </c>
      <c r="F32" s="25"/>
      <c r="G32" s="25" t="s">
        <v>25</v>
      </c>
      <c r="H32" s="46"/>
      <c r="I32" s="47"/>
      <c r="J32" s="48"/>
      <c r="K32" s="49"/>
      <c r="L32" s="49"/>
      <c r="M32" s="36" t="str">
        <f t="shared" si="0"/>
        <v>未入力</v>
      </c>
    </row>
    <row r="33" spans="1:13" ht="60" x14ac:dyDescent="0.2">
      <c r="A33" s="20" t="s">
        <v>10</v>
      </c>
      <c r="B33" s="20" t="s">
        <v>11</v>
      </c>
      <c r="C33" s="21" t="s">
        <v>53</v>
      </c>
      <c r="D33" s="22" t="s">
        <v>49</v>
      </c>
      <c r="E33" s="21" t="s">
        <v>254</v>
      </c>
      <c r="F33" s="25"/>
      <c r="G33" s="25" t="s">
        <v>25</v>
      </c>
      <c r="H33" s="46"/>
      <c r="I33" s="47"/>
      <c r="J33" s="48"/>
      <c r="K33" s="49"/>
      <c r="L33" s="49"/>
      <c r="M33" s="36" t="str">
        <f t="shared" si="0"/>
        <v>未入力</v>
      </c>
    </row>
    <row r="34" spans="1:13" ht="48" x14ac:dyDescent="0.2">
      <c r="A34" s="20" t="s">
        <v>10</v>
      </c>
      <c r="B34" s="20" t="s">
        <v>11</v>
      </c>
      <c r="C34" s="21" t="s">
        <v>54</v>
      </c>
      <c r="D34" s="22" t="s">
        <v>49</v>
      </c>
      <c r="E34" s="21" t="s">
        <v>255</v>
      </c>
      <c r="F34" s="25"/>
      <c r="G34" s="25" t="s">
        <v>25</v>
      </c>
      <c r="H34" s="46"/>
      <c r="I34" s="47"/>
      <c r="J34" s="48"/>
      <c r="K34" s="49"/>
      <c r="L34" s="49"/>
      <c r="M34" s="36" t="str">
        <f t="shared" si="0"/>
        <v>未入力</v>
      </c>
    </row>
    <row r="35" spans="1:13" ht="60" x14ac:dyDescent="0.2">
      <c r="A35" s="20" t="s">
        <v>10</v>
      </c>
      <c r="B35" s="20" t="s">
        <v>11</v>
      </c>
      <c r="C35" s="21" t="s">
        <v>55</v>
      </c>
      <c r="D35" s="21" t="s">
        <v>56</v>
      </c>
      <c r="E35" s="21" t="s">
        <v>256</v>
      </c>
      <c r="F35" s="21"/>
      <c r="G35" s="21" t="s">
        <v>14</v>
      </c>
      <c r="H35" s="46"/>
      <c r="I35" s="47"/>
      <c r="J35" s="48"/>
      <c r="K35" s="49"/>
      <c r="L35" s="49"/>
      <c r="M35" s="36" t="str">
        <f t="shared" si="0"/>
        <v>未入力</v>
      </c>
    </row>
    <row r="36" spans="1:13" ht="48" x14ac:dyDescent="0.2">
      <c r="A36" s="20" t="s">
        <v>10</v>
      </c>
      <c r="B36" s="20" t="s">
        <v>11</v>
      </c>
      <c r="C36" s="21" t="s">
        <v>57</v>
      </c>
      <c r="D36" s="22" t="s">
        <v>58</v>
      </c>
      <c r="E36" s="21" t="s">
        <v>257</v>
      </c>
      <c r="F36" s="21"/>
      <c r="G36" s="21" t="s">
        <v>14</v>
      </c>
      <c r="H36" s="46"/>
      <c r="I36" s="47"/>
      <c r="J36" s="48"/>
      <c r="K36" s="49"/>
      <c r="L36" s="49"/>
      <c r="M36" s="36" t="str">
        <f t="shared" si="0"/>
        <v>未入力</v>
      </c>
    </row>
    <row r="37" spans="1:13" ht="48" x14ac:dyDescent="0.2">
      <c r="A37" s="20" t="s">
        <v>10</v>
      </c>
      <c r="B37" s="20" t="s">
        <v>11</v>
      </c>
      <c r="C37" s="21" t="s">
        <v>59</v>
      </c>
      <c r="D37" s="22" t="s">
        <v>58</v>
      </c>
      <c r="E37" s="21" t="s">
        <v>258</v>
      </c>
      <c r="F37" s="21"/>
      <c r="G37" s="21" t="s">
        <v>14</v>
      </c>
      <c r="H37" s="46"/>
      <c r="I37" s="47"/>
      <c r="J37" s="48"/>
      <c r="K37" s="49"/>
      <c r="L37" s="49"/>
      <c r="M37" s="36" t="str">
        <f t="shared" si="0"/>
        <v>未入力</v>
      </c>
    </row>
    <row r="38" spans="1:13" ht="96" x14ac:dyDescent="0.2">
      <c r="A38" s="20" t="s">
        <v>10</v>
      </c>
      <c r="B38" s="20" t="s">
        <v>11</v>
      </c>
      <c r="C38" s="21" t="s">
        <v>60</v>
      </c>
      <c r="D38" s="22" t="s">
        <v>58</v>
      </c>
      <c r="E38" s="21" t="s">
        <v>259</v>
      </c>
      <c r="F38" s="21" t="s">
        <v>61</v>
      </c>
      <c r="G38" s="21" t="s">
        <v>14</v>
      </c>
      <c r="H38" s="46"/>
      <c r="I38" s="47"/>
      <c r="J38" s="48"/>
      <c r="K38" s="49"/>
      <c r="L38" s="49"/>
      <c r="M38" s="36" t="str">
        <f t="shared" si="0"/>
        <v>未入力</v>
      </c>
    </row>
    <row r="39" spans="1:13" ht="48" x14ac:dyDescent="0.2">
      <c r="A39" s="20" t="s">
        <v>10</v>
      </c>
      <c r="B39" s="20" t="s">
        <v>11</v>
      </c>
      <c r="C39" s="21" t="s">
        <v>62</v>
      </c>
      <c r="D39" s="22" t="s">
        <v>58</v>
      </c>
      <c r="E39" s="21" t="s">
        <v>260</v>
      </c>
      <c r="F39" s="21"/>
      <c r="G39" s="21" t="s">
        <v>14</v>
      </c>
      <c r="H39" s="46"/>
      <c r="I39" s="47"/>
      <c r="J39" s="48"/>
      <c r="K39" s="49"/>
      <c r="L39" s="49"/>
      <c r="M39" s="36" t="str">
        <f t="shared" si="0"/>
        <v>未入力</v>
      </c>
    </row>
    <row r="40" spans="1:13" ht="48" x14ac:dyDescent="0.2">
      <c r="A40" s="20" t="s">
        <v>10</v>
      </c>
      <c r="B40" s="20" t="s">
        <v>11</v>
      </c>
      <c r="C40" s="21" t="s">
        <v>63</v>
      </c>
      <c r="D40" s="22" t="s">
        <v>58</v>
      </c>
      <c r="E40" s="21" t="s">
        <v>261</v>
      </c>
      <c r="F40" s="25"/>
      <c r="G40" s="25" t="s">
        <v>14</v>
      </c>
      <c r="H40" s="46"/>
      <c r="I40" s="47"/>
      <c r="J40" s="48"/>
      <c r="K40" s="49"/>
      <c r="L40" s="49"/>
      <c r="M40" s="36" t="str">
        <f t="shared" si="0"/>
        <v>未入力</v>
      </c>
    </row>
    <row r="41" spans="1:13" ht="84" x14ac:dyDescent="0.2">
      <c r="A41" s="20" t="s">
        <v>10</v>
      </c>
      <c r="B41" s="20" t="s">
        <v>11</v>
      </c>
      <c r="C41" s="21" t="s">
        <v>64</v>
      </c>
      <c r="D41" s="22" t="s">
        <v>58</v>
      </c>
      <c r="E41" s="24" t="s">
        <v>65</v>
      </c>
      <c r="F41" s="21" t="s">
        <v>262</v>
      </c>
      <c r="G41" s="21" t="s">
        <v>14</v>
      </c>
      <c r="H41" s="46"/>
      <c r="I41" s="47"/>
      <c r="J41" s="48"/>
      <c r="K41" s="49"/>
      <c r="L41" s="49"/>
      <c r="M41" s="36" t="str">
        <f t="shared" si="0"/>
        <v>未入力</v>
      </c>
    </row>
    <row r="42" spans="1:13" ht="84" x14ac:dyDescent="0.2">
      <c r="A42" s="20" t="s">
        <v>10</v>
      </c>
      <c r="B42" s="20" t="s">
        <v>11</v>
      </c>
      <c r="C42" s="21" t="s">
        <v>66</v>
      </c>
      <c r="D42" s="22" t="s">
        <v>67</v>
      </c>
      <c r="E42" s="21" t="s">
        <v>263</v>
      </c>
      <c r="F42" s="25" t="s">
        <v>68</v>
      </c>
      <c r="G42" s="25" t="s">
        <v>14</v>
      </c>
      <c r="H42" s="46"/>
      <c r="I42" s="47"/>
      <c r="J42" s="48"/>
      <c r="K42" s="49"/>
      <c r="L42" s="49"/>
      <c r="M42" s="36" t="str">
        <f t="shared" si="0"/>
        <v>未入力</v>
      </c>
    </row>
    <row r="43" spans="1:13" s="23" customFormat="1" ht="48" x14ac:dyDescent="0.2">
      <c r="A43" s="20" t="s">
        <v>10</v>
      </c>
      <c r="B43" s="20" t="s">
        <v>11</v>
      </c>
      <c r="C43" s="21" t="s">
        <v>69</v>
      </c>
      <c r="D43" s="21" t="s">
        <v>70</v>
      </c>
      <c r="E43" s="21" t="s">
        <v>264</v>
      </c>
      <c r="F43" s="21" t="s">
        <v>71</v>
      </c>
      <c r="G43" s="21" t="s">
        <v>14</v>
      </c>
      <c r="H43" s="46"/>
      <c r="I43" s="47"/>
      <c r="J43" s="48"/>
      <c r="K43" s="49"/>
      <c r="L43" s="49"/>
      <c r="M43" s="36" t="str">
        <f t="shared" si="0"/>
        <v>未入力</v>
      </c>
    </row>
    <row r="44" spans="1:13" s="23" customFormat="1" ht="48" x14ac:dyDescent="0.2">
      <c r="A44" s="20" t="s">
        <v>10</v>
      </c>
      <c r="B44" s="20" t="s">
        <v>11</v>
      </c>
      <c r="C44" s="21" t="s">
        <v>72</v>
      </c>
      <c r="D44" s="21" t="s">
        <v>73</v>
      </c>
      <c r="E44" s="21" t="s">
        <v>265</v>
      </c>
      <c r="F44" s="21" t="s">
        <v>71</v>
      </c>
      <c r="G44" s="21" t="s">
        <v>14</v>
      </c>
      <c r="H44" s="46"/>
      <c r="I44" s="47"/>
      <c r="J44" s="48"/>
      <c r="K44" s="49"/>
      <c r="L44" s="49"/>
      <c r="M44" s="36" t="str">
        <f t="shared" si="0"/>
        <v>未入力</v>
      </c>
    </row>
    <row r="45" spans="1:13" s="23" customFormat="1" ht="48" x14ac:dyDescent="0.2">
      <c r="A45" s="20" t="s">
        <v>10</v>
      </c>
      <c r="B45" s="20" t="s">
        <v>11</v>
      </c>
      <c r="C45" s="21" t="s">
        <v>74</v>
      </c>
      <c r="D45" s="21" t="s">
        <v>75</v>
      </c>
      <c r="E45" s="21" t="s">
        <v>266</v>
      </c>
      <c r="F45" s="21" t="s">
        <v>71</v>
      </c>
      <c r="G45" s="21" t="s">
        <v>14</v>
      </c>
      <c r="H45" s="46"/>
      <c r="I45" s="47"/>
      <c r="J45" s="48"/>
      <c r="K45" s="49"/>
      <c r="L45" s="49"/>
      <c r="M45" s="36" t="str">
        <f t="shared" si="0"/>
        <v>未入力</v>
      </c>
    </row>
    <row r="46" spans="1:13" ht="156" x14ac:dyDescent="0.2">
      <c r="A46" s="20" t="s">
        <v>10</v>
      </c>
      <c r="B46" s="20" t="s">
        <v>11</v>
      </c>
      <c r="C46" s="21" t="s">
        <v>76</v>
      </c>
      <c r="D46" s="21" t="s">
        <v>77</v>
      </c>
      <c r="E46" s="21" t="s">
        <v>267</v>
      </c>
      <c r="F46" s="25" t="s">
        <v>78</v>
      </c>
      <c r="G46" s="25" t="s">
        <v>14</v>
      </c>
      <c r="H46" s="46"/>
      <c r="I46" s="47"/>
      <c r="J46" s="48"/>
      <c r="K46" s="49"/>
      <c r="L46" s="49"/>
      <c r="M46" s="36" t="str">
        <f t="shared" si="0"/>
        <v>未入力</v>
      </c>
    </row>
    <row r="47" spans="1:13" ht="48" x14ac:dyDescent="0.2">
      <c r="A47" s="20" t="s">
        <v>10</v>
      </c>
      <c r="B47" s="20" t="s">
        <v>11</v>
      </c>
      <c r="C47" s="21" t="s">
        <v>79</v>
      </c>
      <c r="D47" s="22" t="s">
        <v>77</v>
      </c>
      <c r="E47" s="21" t="s">
        <v>268</v>
      </c>
      <c r="F47" s="25"/>
      <c r="G47" s="25" t="s">
        <v>14</v>
      </c>
      <c r="H47" s="46"/>
      <c r="I47" s="47"/>
      <c r="J47" s="48"/>
      <c r="K47" s="49"/>
      <c r="L47" s="49"/>
      <c r="M47" s="36" t="str">
        <f t="shared" si="0"/>
        <v>未入力</v>
      </c>
    </row>
    <row r="48" spans="1:13" ht="60" x14ac:dyDescent="0.2">
      <c r="A48" s="20" t="s">
        <v>10</v>
      </c>
      <c r="B48" s="20" t="s">
        <v>11</v>
      </c>
      <c r="C48" s="21" t="s">
        <v>80</v>
      </c>
      <c r="D48" s="22" t="s">
        <v>77</v>
      </c>
      <c r="E48" s="21" t="s">
        <v>269</v>
      </c>
      <c r="F48" s="21"/>
      <c r="G48" s="21" t="s">
        <v>14</v>
      </c>
      <c r="H48" s="46"/>
      <c r="I48" s="47"/>
      <c r="J48" s="48"/>
      <c r="K48" s="49"/>
      <c r="L48" s="49"/>
      <c r="M48" s="36" t="str">
        <f t="shared" si="0"/>
        <v>未入力</v>
      </c>
    </row>
    <row r="49" spans="1:13" ht="60" x14ac:dyDescent="0.2">
      <c r="A49" s="20" t="s">
        <v>10</v>
      </c>
      <c r="B49" s="20" t="s">
        <v>11</v>
      </c>
      <c r="C49" s="21" t="s">
        <v>81</v>
      </c>
      <c r="D49" s="22" t="s">
        <v>77</v>
      </c>
      <c r="E49" s="21" t="s">
        <v>82</v>
      </c>
      <c r="F49" s="21" t="s">
        <v>270</v>
      </c>
      <c r="G49" s="21" t="s">
        <v>14</v>
      </c>
      <c r="H49" s="46"/>
      <c r="I49" s="47"/>
      <c r="J49" s="48"/>
      <c r="K49" s="49"/>
      <c r="L49" s="49"/>
      <c r="M49" s="36" t="str">
        <f t="shared" si="0"/>
        <v>未入力</v>
      </c>
    </row>
    <row r="50" spans="1:13" ht="48" x14ac:dyDescent="0.2">
      <c r="A50" s="20" t="s">
        <v>10</v>
      </c>
      <c r="B50" s="20" t="s">
        <v>11</v>
      </c>
      <c r="C50" s="21" t="s">
        <v>83</v>
      </c>
      <c r="D50" s="22" t="s">
        <v>77</v>
      </c>
      <c r="E50" s="21" t="s">
        <v>271</v>
      </c>
      <c r="F50" s="21"/>
      <c r="G50" s="21" t="s">
        <v>25</v>
      </c>
      <c r="H50" s="46"/>
      <c r="I50" s="47"/>
      <c r="J50" s="48"/>
      <c r="K50" s="49"/>
      <c r="L50" s="49"/>
      <c r="M50" s="36" t="str">
        <f t="shared" si="0"/>
        <v>未入力</v>
      </c>
    </row>
    <row r="51" spans="1:13" ht="36" x14ac:dyDescent="0.2">
      <c r="A51" s="20" t="s">
        <v>10</v>
      </c>
      <c r="B51" s="20" t="s">
        <v>11</v>
      </c>
      <c r="C51" s="21" t="s">
        <v>84</v>
      </c>
      <c r="D51" s="22" t="s">
        <v>85</v>
      </c>
      <c r="E51" s="21" t="s">
        <v>272</v>
      </c>
      <c r="F51" s="26"/>
      <c r="G51" s="21" t="s">
        <v>14</v>
      </c>
      <c r="H51" s="46"/>
      <c r="I51" s="47"/>
      <c r="J51" s="48"/>
      <c r="K51" s="49"/>
      <c r="L51" s="49"/>
      <c r="M51" s="36" t="str">
        <f t="shared" si="0"/>
        <v>未入力</v>
      </c>
    </row>
    <row r="52" spans="1:13" ht="36" x14ac:dyDescent="0.2">
      <c r="A52" s="20" t="s">
        <v>10</v>
      </c>
      <c r="B52" s="20" t="s">
        <v>11</v>
      </c>
      <c r="C52" s="21" t="s">
        <v>86</v>
      </c>
      <c r="D52" s="22" t="s">
        <v>85</v>
      </c>
      <c r="E52" s="21" t="s">
        <v>214</v>
      </c>
      <c r="F52" s="21" t="s">
        <v>273</v>
      </c>
      <c r="G52" s="21" t="s">
        <v>25</v>
      </c>
      <c r="H52" s="46"/>
      <c r="I52" s="47"/>
      <c r="J52" s="48"/>
      <c r="K52" s="49"/>
      <c r="L52" s="49"/>
      <c r="M52" s="36" t="str">
        <f t="shared" si="0"/>
        <v>未入力</v>
      </c>
    </row>
    <row r="53" spans="1:13" s="23" customFormat="1" ht="156" x14ac:dyDescent="0.2">
      <c r="A53" s="20" t="s">
        <v>10</v>
      </c>
      <c r="B53" s="20" t="s">
        <v>11</v>
      </c>
      <c r="C53" s="21" t="s">
        <v>87</v>
      </c>
      <c r="D53" s="21" t="s">
        <v>88</v>
      </c>
      <c r="E53" s="21" t="s">
        <v>89</v>
      </c>
      <c r="F53" s="21" t="s">
        <v>274</v>
      </c>
      <c r="G53" s="21" t="s">
        <v>14</v>
      </c>
      <c r="H53" s="46"/>
      <c r="I53" s="47"/>
      <c r="J53" s="48"/>
      <c r="K53" s="49"/>
      <c r="L53" s="49"/>
      <c r="M53" s="36" t="str">
        <f t="shared" si="0"/>
        <v>未入力</v>
      </c>
    </row>
    <row r="54" spans="1:13" s="23" customFormat="1" ht="60" x14ac:dyDescent="0.2">
      <c r="A54" s="20" t="s">
        <v>10</v>
      </c>
      <c r="B54" s="20" t="s">
        <v>11</v>
      </c>
      <c r="C54" s="21" t="s">
        <v>90</v>
      </c>
      <c r="D54" s="21" t="s">
        <v>91</v>
      </c>
      <c r="E54" s="21" t="s">
        <v>275</v>
      </c>
      <c r="F54" s="21"/>
      <c r="G54" s="21" t="s">
        <v>14</v>
      </c>
      <c r="H54" s="46"/>
      <c r="I54" s="47"/>
      <c r="J54" s="48"/>
      <c r="K54" s="49"/>
      <c r="L54" s="49"/>
      <c r="M54" s="36" t="str">
        <f t="shared" si="0"/>
        <v>未入力</v>
      </c>
    </row>
    <row r="55" spans="1:13" s="23" customFormat="1" ht="168" x14ac:dyDescent="0.2">
      <c r="A55" s="20" t="s">
        <v>10</v>
      </c>
      <c r="B55" s="20" t="s">
        <v>11</v>
      </c>
      <c r="C55" s="21" t="s">
        <v>92</v>
      </c>
      <c r="D55" s="21" t="s">
        <v>93</v>
      </c>
      <c r="E55" s="21" t="s">
        <v>276</v>
      </c>
      <c r="F55" s="21"/>
      <c r="G55" s="21" t="s">
        <v>14</v>
      </c>
      <c r="H55" s="46"/>
      <c r="I55" s="47"/>
      <c r="J55" s="48"/>
      <c r="K55" s="49"/>
      <c r="L55" s="49"/>
      <c r="M55" s="36" t="str">
        <f t="shared" si="0"/>
        <v>未入力</v>
      </c>
    </row>
    <row r="56" spans="1:13" s="23" customFormat="1" ht="240" x14ac:dyDescent="0.2">
      <c r="A56" s="20" t="s">
        <v>10</v>
      </c>
      <c r="B56" s="20" t="s">
        <v>11</v>
      </c>
      <c r="C56" s="21" t="s">
        <v>94</v>
      </c>
      <c r="D56" s="21" t="s">
        <v>95</v>
      </c>
      <c r="E56" s="21" t="s">
        <v>277</v>
      </c>
      <c r="F56" s="21" t="s">
        <v>96</v>
      </c>
      <c r="G56" s="21" t="s">
        <v>14</v>
      </c>
      <c r="H56" s="46"/>
      <c r="I56" s="47"/>
      <c r="J56" s="48"/>
      <c r="K56" s="49"/>
      <c r="L56" s="49"/>
      <c r="M56" s="36" t="str">
        <f t="shared" si="0"/>
        <v>未入力</v>
      </c>
    </row>
    <row r="57" spans="1:13" s="23" customFormat="1" ht="168" x14ac:dyDescent="0.2">
      <c r="A57" s="20" t="s">
        <v>10</v>
      </c>
      <c r="B57" s="20" t="s">
        <v>11</v>
      </c>
      <c r="C57" s="21" t="s">
        <v>97</v>
      </c>
      <c r="D57" s="21" t="s">
        <v>98</v>
      </c>
      <c r="E57" s="21" t="s">
        <v>278</v>
      </c>
      <c r="F57" s="21" t="s">
        <v>96</v>
      </c>
      <c r="G57" s="21" t="s">
        <v>14</v>
      </c>
      <c r="H57" s="46"/>
      <c r="I57" s="47"/>
      <c r="J57" s="48"/>
      <c r="K57" s="49"/>
      <c r="L57" s="49"/>
      <c r="M57" s="36" t="str">
        <f t="shared" si="0"/>
        <v>未入力</v>
      </c>
    </row>
    <row r="58" spans="1:13" s="23" customFormat="1" ht="192" x14ac:dyDescent="0.2">
      <c r="A58" s="20" t="s">
        <v>10</v>
      </c>
      <c r="B58" s="20" t="s">
        <v>11</v>
      </c>
      <c r="C58" s="21" t="s">
        <v>99</v>
      </c>
      <c r="D58" s="21" t="s">
        <v>100</v>
      </c>
      <c r="E58" s="21" t="s">
        <v>279</v>
      </c>
      <c r="F58" s="21" t="s">
        <v>96</v>
      </c>
      <c r="G58" s="21" t="s">
        <v>14</v>
      </c>
      <c r="H58" s="46"/>
      <c r="I58" s="47"/>
      <c r="J58" s="48"/>
      <c r="K58" s="49"/>
      <c r="L58" s="49"/>
      <c r="M58" s="36" t="str">
        <f t="shared" si="0"/>
        <v>未入力</v>
      </c>
    </row>
    <row r="59" spans="1:13" s="23" customFormat="1" ht="48" x14ac:dyDescent="0.2">
      <c r="A59" s="20" t="s">
        <v>10</v>
      </c>
      <c r="B59" s="20" t="s">
        <v>11</v>
      </c>
      <c r="C59" s="21" t="s">
        <v>101</v>
      </c>
      <c r="D59" s="21" t="s">
        <v>102</v>
      </c>
      <c r="E59" s="21" t="s">
        <v>280</v>
      </c>
      <c r="F59" s="21"/>
      <c r="G59" s="21" t="s">
        <v>14</v>
      </c>
      <c r="H59" s="46"/>
      <c r="I59" s="47"/>
      <c r="J59" s="48"/>
      <c r="K59" s="49"/>
      <c r="L59" s="49"/>
      <c r="M59" s="36" t="str">
        <f t="shared" si="0"/>
        <v>未入力</v>
      </c>
    </row>
    <row r="60" spans="1:13" ht="204" x14ac:dyDescent="0.2">
      <c r="A60" s="20" t="s">
        <v>10</v>
      </c>
      <c r="B60" s="20" t="s">
        <v>11</v>
      </c>
      <c r="C60" s="21" t="s">
        <v>103</v>
      </c>
      <c r="D60" s="21" t="s">
        <v>104</v>
      </c>
      <c r="E60" s="24" t="s">
        <v>105</v>
      </c>
      <c r="F60" s="21" t="s">
        <v>281</v>
      </c>
      <c r="G60" s="21" t="s">
        <v>14</v>
      </c>
      <c r="H60" s="46"/>
      <c r="I60" s="47"/>
      <c r="J60" s="48"/>
      <c r="K60" s="49"/>
      <c r="L60" s="49"/>
      <c r="M60" s="36" t="str">
        <f t="shared" si="0"/>
        <v>未入力</v>
      </c>
    </row>
    <row r="61" spans="1:13" ht="120" x14ac:dyDescent="0.2">
      <c r="A61" s="20" t="s">
        <v>10</v>
      </c>
      <c r="B61" s="27" t="s">
        <v>106</v>
      </c>
      <c r="C61" s="21" t="s">
        <v>107</v>
      </c>
      <c r="D61" s="21" t="s">
        <v>108</v>
      </c>
      <c r="E61" s="21" t="s">
        <v>282</v>
      </c>
      <c r="F61" s="21"/>
      <c r="G61" s="21" t="s">
        <v>14</v>
      </c>
      <c r="H61" s="46"/>
      <c r="I61" s="47"/>
      <c r="J61" s="48"/>
      <c r="K61" s="49"/>
      <c r="L61" s="49"/>
      <c r="M61" s="36" t="str">
        <f t="shared" si="0"/>
        <v>未入力</v>
      </c>
    </row>
    <row r="62" spans="1:13" ht="72" x14ac:dyDescent="0.2">
      <c r="A62" s="20" t="s">
        <v>10</v>
      </c>
      <c r="B62" s="20" t="s">
        <v>106</v>
      </c>
      <c r="C62" s="21" t="s">
        <v>109</v>
      </c>
      <c r="D62" s="21" t="s">
        <v>110</v>
      </c>
      <c r="E62" s="21" t="s">
        <v>283</v>
      </c>
      <c r="F62" s="21" t="s">
        <v>284</v>
      </c>
      <c r="G62" s="21" t="s">
        <v>14</v>
      </c>
      <c r="H62" s="46"/>
      <c r="I62" s="47"/>
      <c r="J62" s="48"/>
      <c r="K62" s="49"/>
      <c r="L62" s="49"/>
      <c r="M62" s="36" t="str">
        <f t="shared" si="0"/>
        <v>未入力</v>
      </c>
    </row>
    <row r="63" spans="1:13" ht="60" x14ac:dyDescent="0.2">
      <c r="A63" s="20" t="s">
        <v>10</v>
      </c>
      <c r="B63" s="20" t="s">
        <v>106</v>
      </c>
      <c r="C63" s="21" t="s">
        <v>111</v>
      </c>
      <c r="D63" s="22" t="s">
        <v>110</v>
      </c>
      <c r="E63" s="21" t="s">
        <v>285</v>
      </c>
      <c r="F63" s="21"/>
      <c r="G63" s="21" t="s">
        <v>14</v>
      </c>
      <c r="H63" s="46"/>
      <c r="I63" s="47"/>
      <c r="J63" s="48"/>
      <c r="K63" s="49"/>
      <c r="L63" s="49"/>
      <c r="M63" s="36" t="str">
        <f t="shared" si="0"/>
        <v>未入力</v>
      </c>
    </row>
    <row r="64" spans="1:13" ht="60" x14ac:dyDescent="0.2">
      <c r="A64" s="20" t="s">
        <v>10</v>
      </c>
      <c r="B64" s="20" t="s">
        <v>106</v>
      </c>
      <c r="C64" s="21" t="s">
        <v>112</v>
      </c>
      <c r="D64" s="22" t="s">
        <v>110</v>
      </c>
      <c r="E64" s="21" t="s">
        <v>286</v>
      </c>
      <c r="F64" s="21"/>
      <c r="G64" s="21" t="s">
        <v>14</v>
      </c>
      <c r="H64" s="46"/>
      <c r="I64" s="47"/>
      <c r="J64" s="48"/>
      <c r="K64" s="49"/>
      <c r="L64" s="49"/>
      <c r="M64" s="36" t="str">
        <f t="shared" si="0"/>
        <v>未入力</v>
      </c>
    </row>
    <row r="65" spans="1:13" ht="60" x14ac:dyDescent="0.2">
      <c r="A65" s="20" t="s">
        <v>10</v>
      </c>
      <c r="B65" s="20" t="s">
        <v>106</v>
      </c>
      <c r="C65" s="21" t="s">
        <v>113</v>
      </c>
      <c r="D65" s="22" t="s">
        <v>110</v>
      </c>
      <c r="E65" s="21" t="s">
        <v>287</v>
      </c>
      <c r="F65" s="21"/>
      <c r="G65" s="21" t="s">
        <v>14</v>
      </c>
      <c r="H65" s="46"/>
      <c r="I65" s="47"/>
      <c r="J65" s="48"/>
      <c r="K65" s="49"/>
      <c r="L65" s="49"/>
      <c r="M65" s="36" t="str">
        <f t="shared" si="0"/>
        <v>未入力</v>
      </c>
    </row>
    <row r="66" spans="1:13" ht="60" x14ac:dyDescent="0.2">
      <c r="A66" s="20" t="s">
        <v>10</v>
      </c>
      <c r="B66" s="20" t="s">
        <v>106</v>
      </c>
      <c r="C66" s="21" t="s">
        <v>114</v>
      </c>
      <c r="D66" s="22" t="s">
        <v>110</v>
      </c>
      <c r="E66" s="21" t="s">
        <v>288</v>
      </c>
      <c r="F66" s="21"/>
      <c r="G66" s="21" t="s">
        <v>14</v>
      </c>
      <c r="H66" s="46"/>
      <c r="I66" s="47"/>
      <c r="J66" s="48"/>
      <c r="K66" s="49"/>
      <c r="L66" s="49"/>
      <c r="M66" s="36" t="str">
        <f t="shared" si="0"/>
        <v>未入力</v>
      </c>
    </row>
    <row r="67" spans="1:13" ht="60" x14ac:dyDescent="0.2">
      <c r="A67" s="20" t="s">
        <v>10</v>
      </c>
      <c r="B67" s="20" t="s">
        <v>106</v>
      </c>
      <c r="C67" s="21" t="s">
        <v>115</v>
      </c>
      <c r="D67" s="22" t="s">
        <v>110</v>
      </c>
      <c r="E67" s="21" t="s">
        <v>289</v>
      </c>
      <c r="F67" s="21"/>
      <c r="G67" s="21" t="s">
        <v>14</v>
      </c>
      <c r="H67" s="46"/>
      <c r="I67" s="47"/>
      <c r="J67" s="48"/>
      <c r="K67" s="49"/>
      <c r="L67" s="49"/>
      <c r="M67" s="36" t="str">
        <f t="shared" si="0"/>
        <v>未入力</v>
      </c>
    </row>
    <row r="68" spans="1:13" ht="60" x14ac:dyDescent="0.2">
      <c r="A68" s="20" t="s">
        <v>10</v>
      </c>
      <c r="B68" s="20" t="s">
        <v>106</v>
      </c>
      <c r="C68" s="21" t="s">
        <v>116</v>
      </c>
      <c r="D68" s="22" t="s">
        <v>110</v>
      </c>
      <c r="E68" s="21" t="s">
        <v>290</v>
      </c>
      <c r="F68" s="21"/>
      <c r="G68" s="21" t="s">
        <v>14</v>
      </c>
      <c r="H68" s="46"/>
      <c r="I68" s="47"/>
      <c r="J68" s="48"/>
      <c r="K68" s="49"/>
      <c r="L68" s="49"/>
      <c r="M68" s="36" t="str">
        <f t="shared" si="0"/>
        <v>未入力</v>
      </c>
    </row>
    <row r="69" spans="1:13" ht="84" x14ac:dyDescent="0.2">
      <c r="A69" s="20" t="s">
        <v>10</v>
      </c>
      <c r="B69" s="20" t="s">
        <v>106</v>
      </c>
      <c r="C69" s="21" t="s">
        <v>117</v>
      </c>
      <c r="D69" s="21" t="s">
        <v>118</v>
      </c>
      <c r="E69" s="21" t="s">
        <v>291</v>
      </c>
      <c r="F69" s="21"/>
      <c r="G69" s="21" t="s">
        <v>14</v>
      </c>
      <c r="H69" s="46"/>
      <c r="I69" s="47"/>
      <c r="J69" s="48"/>
      <c r="K69" s="49"/>
      <c r="L69" s="49"/>
      <c r="M69" s="36" t="str">
        <f t="shared" si="0"/>
        <v>未入力</v>
      </c>
    </row>
    <row r="70" spans="1:13" ht="84" x14ac:dyDescent="0.2">
      <c r="A70" s="20" t="s">
        <v>10</v>
      </c>
      <c r="B70" s="20" t="s">
        <v>106</v>
      </c>
      <c r="C70" s="21" t="s">
        <v>119</v>
      </c>
      <c r="D70" s="22" t="s">
        <v>118</v>
      </c>
      <c r="E70" s="21" t="s">
        <v>292</v>
      </c>
      <c r="F70" s="21"/>
      <c r="G70" s="21" t="s">
        <v>14</v>
      </c>
      <c r="H70" s="46"/>
      <c r="I70" s="47"/>
      <c r="J70" s="48"/>
      <c r="K70" s="49"/>
      <c r="L70" s="49"/>
      <c r="M70" s="36" t="str">
        <f t="shared" si="0"/>
        <v>未入力</v>
      </c>
    </row>
    <row r="71" spans="1:13" ht="72" x14ac:dyDescent="0.2">
      <c r="A71" s="20" t="s">
        <v>10</v>
      </c>
      <c r="B71" s="20" t="s">
        <v>106</v>
      </c>
      <c r="C71" s="21" t="s">
        <v>120</v>
      </c>
      <c r="D71" s="22" t="s">
        <v>118</v>
      </c>
      <c r="E71" s="21" t="s">
        <v>293</v>
      </c>
      <c r="F71" s="21"/>
      <c r="G71" s="21" t="s">
        <v>14</v>
      </c>
      <c r="H71" s="46"/>
      <c r="I71" s="47"/>
      <c r="J71" s="48"/>
      <c r="K71" s="49"/>
      <c r="L71" s="49"/>
      <c r="M71" s="36" t="str">
        <f t="shared" si="0"/>
        <v>未入力</v>
      </c>
    </row>
    <row r="72" spans="1:13" ht="72" x14ac:dyDescent="0.2">
      <c r="A72" s="20" t="s">
        <v>10</v>
      </c>
      <c r="B72" s="20" t="s">
        <v>106</v>
      </c>
      <c r="C72" s="21" t="s">
        <v>121</v>
      </c>
      <c r="D72" s="21" t="s">
        <v>122</v>
      </c>
      <c r="E72" s="21" t="s">
        <v>294</v>
      </c>
      <c r="F72" s="21"/>
      <c r="G72" s="21" t="s">
        <v>14</v>
      </c>
      <c r="H72" s="46"/>
      <c r="I72" s="47"/>
      <c r="J72" s="48"/>
      <c r="K72" s="49"/>
      <c r="L72" s="49"/>
      <c r="M72" s="36" t="str">
        <f t="shared" ref="M72:M99" si="1">IF(H72="","未入力","")</f>
        <v>未入力</v>
      </c>
    </row>
    <row r="73" spans="1:13" ht="72" x14ac:dyDescent="0.2">
      <c r="A73" s="20" t="s">
        <v>10</v>
      </c>
      <c r="B73" s="20" t="s">
        <v>106</v>
      </c>
      <c r="C73" s="21" t="s">
        <v>123</v>
      </c>
      <c r="D73" s="22" t="s">
        <v>122</v>
      </c>
      <c r="E73" s="21" t="s">
        <v>295</v>
      </c>
      <c r="F73" s="21"/>
      <c r="G73" s="21" t="s">
        <v>14</v>
      </c>
      <c r="H73" s="46"/>
      <c r="I73" s="47"/>
      <c r="J73" s="48"/>
      <c r="K73" s="49"/>
      <c r="L73" s="49"/>
      <c r="M73" s="36" t="str">
        <f t="shared" si="1"/>
        <v>未入力</v>
      </c>
    </row>
    <row r="74" spans="1:13" ht="72" x14ac:dyDescent="0.2">
      <c r="A74" s="20" t="s">
        <v>10</v>
      </c>
      <c r="B74" s="20" t="s">
        <v>106</v>
      </c>
      <c r="C74" s="21" t="s">
        <v>124</v>
      </c>
      <c r="D74" s="22" t="s">
        <v>122</v>
      </c>
      <c r="E74" s="21" t="s">
        <v>296</v>
      </c>
      <c r="F74" s="21"/>
      <c r="G74" s="21" t="s">
        <v>14</v>
      </c>
      <c r="H74" s="46"/>
      <c r="I74" s="47"/>
      <c r="J74" s="48"/>
      <c r="K74" s="49"/>
      <c r="L74" s="49"/>
      <c r="M74" s="36" t="str">
        <f t="shared" si="1"/>
        <v>未入力</v>
      </c>
    </row>
    <row r="75" spans="1:13" ht="156" x14ac:dyDescent="0.2">
      <c r="A75" s="20" t="s">
        <v>10</v>
      </c>
      <c r="B75" s="20" t="s">
        <v>106</v>
      </c>
      <c r="C75" s="21" t="s">
        <v>125</v>
      </c>
      <c r="D75" s="22" t="s">
        <v>122</v>
      </c>
      <c r="E75" s="21" t="s">
        <v>297</v>
      </c>
      <c r="F75" s="21"/>
      <c r="G75" s="21" t="s">
        <v>14</v>
      </c>
      <c r="H75" s="46"/>
      <c r="I75" s="47"/>
      <c r="J75" s="48"/>
      <c r="K75" s="49"/>
      <c r="L75" s="49"/>
      <c r="M75" s="36" t="str">
        <f t="shared" si="1"/>
        <v>未入力</v>
      </c>
    </row>
    <row r="76" spans="1:13" ht="48" x14ac:dyDescent="0.2">
      <c r="A76" s="20" t="s">
        <v>10</v>
      </c>
      <c r="B76" s="20" t="s">
        <v>106</v>
      </c>
      <c r="C76" s="21" t="s">
        <v>126</v>
      </c>
      <c r="D76" s="21" t="s">
        <v>127</v>
      </c>
      <c r="E76" s="21" t="s">
        <v>298</v>
      </c>
      <c r="F76" s="21"/>
      <c r="G76" s="21" t="s">
        <v>14</v>
      </c>
      <c r="H76" s="46"/>
      <c r="I76" s="47"/>
      <c r="J76" s="48"/>
      <c r="K76" s="49"/>
      <c r="L76" s="49"/>
      <c r="M76" s="36" t="str">
        <f t="shared" si="1"/>
        <v>未入力</v>
      </c>
    </row>
    <row r="77" spans="1:13" ht="48" x14ac:dyDescent="0.2">
      <c r="A77" s="20" t="s">
        <v>10</v>
      </c>
      <c r="B77" s="20" t="s">
        <v>106</v>
      </c>
      <c r="C77" s="21" t="s">
        <v>128</v>
      </c>
      <c r="D77" s="22" t="s">
        <v>127</v>
      </c>
      <c r="E77" s="21" t="s">
        <v>299</v>
      </c>
      <c r="F77" s="21"/>
      <c r="G77" s="21" t="s">
        <v>14</v>
      </c>
      <c r="H77" s="46"/>
      <c r="I77" s="47"/>
      <c r="J77" s="48"/>
      <c r="K77" s="49"/>
      <c r="L77" s="49"/>
      <c r="M77" s="36" t="str">
        <f t="shared" si="1"/>
        <v>未入力</v>
      </c>
    </row>
    <row r="78" spans="1:13" ht="60" x14ac:dyDescent="0.2">
      <c r="A78" s="20" t="s">
        <v>10</v>
      </c>
      <c r="B78" s="20" t="s">
        <v>106</v>
      </c>
      <c r="C78" s="21" t="s">
        <v>129</v>
      </c>
      <c r="D78" s="22" t="s">
        <v>127</v>
      </c>
      <c r="E78" s="21" t="s">
        <v>300</v>
      </c>
      <c r="F78" s="21" t="s">
        <v>130</v>
      </c>
      <c r="G78" s="21" t="s">
        <v>14</v>
      </c>
      <c r="H78" s="46"/>
      <c r="I78" s="47"/>
      <c r="J78" s="48"/>
      <c r="K78" s="49"/>
      <c r="L78" s="49"/>
      <c r="M78" s="36" t="str">
        <f t="shared" si="1"/>
        <v>未入力</v>
      </c>
    </row>
    <row r="79" spans="1:13" ht="60" x14ac:dyDescent="0.2">
      <c r="A79" s="20" t="s">
        <v>10</v>
      </c>
      <c r="B79" s="20" t="s">
        <v>106</v>
      </c>
      <c r="C79" s="21" t="s">
        <v>131</v>
      </c>
      <c r="D79" s="22" t="s">
        <v>127</v>
      </c>
      <c r="E79" s="21" t="s">
        <v>301</v>
      </c>
      <c r="F79" s="21" t="s">
        <v>132</v>
      </c>
      <c r="G79" s="21" t="s">
        <v>14</v>
      </c>
      <c r="H79" s="46"/>
      <c r="I79" s="47"/>
      <c r="J79" s="48"/>
      <c r="K79" s="49"/>
      <c r="L79" s="49"/>
      <c r="M79" s="36" t="str">
        <f t="shared" si="1"/>
        <v>未入力</v>
      </c>
    </row>
    <row r="80" spans="1:13" ht="60" x14ac:dyDescent="0.2">
      <c r="A80" s="20" t="s">
        <v>10</v>
      </c>
      <c r="B80" s="20" t="s">
        <v>106</v>
      </c>
      <c r="C80" s="21" t="s">
        <v>133</v>
      </c>
      <c r="D80" s="22" t="s">
        <v>127</v>
      </c>
      <c r="E80" s="21" t="s">
        <v>302</v>
      </c>
      <c r="F80" s="21"/>
      <c r="G80" s="21" t="s">
        <v>14</v>
      </c>
      <c r="H80" s="46"/>
      <c r="I80" s="47"/>
      <c r="J80" s="48"/>
      <c r="K80" s="49"/>
      <c r="L80" s="49"/>
      <c r="M80" s="36" t="str">
        <f t="shared" si="1"/>
        <v>未入力</v>
      </c>
    </row>
    <row r="81" spans="1:13" ht="48" x14ac:dyDescent="0.2">
      <c r="A81" s="20" t="s">
        <v>10</v>
      </c>
      <c r="B81" s="20" t="s">
        <v>106</v>
      </c>
      <c r="C81" s="21" t="s">
        <v>134</v>
      </c>
      <c r="D81" s="21" t="s">
        <v>135</v>
      </c>
      <c r="E81" s="21" t="s">
        <v>303</v>
      </c>
      <c r="F81" s="21"/>
      <c r="G81" s="21" t="s">
        <v>14</v>
      </c>
      <c r="H81" s="46"/>
      <c r="I81" s="47"/>
      <c r="J81" s="48"/>
      <c r="K81" s="49"/>
      <c r="L81" s="49"/>
      <c r="M81" s="36" t="str">
        <f t="shared" si="1"/>
        <v>未入力</v>
      </c>
    </row>
    <row r="82" spans="1:13" ht="48" x14ac:dyDescent="0.2">
      <c r="A82" s="20" t="s">
        <v>10</v>
      </c>
      <c r="B82" s="20" t="s">
        <v>106</v>
      </c>
      <c r="C82" s="21" t="s">
        <v>136</v>
      </c>
      <c r="D82" s="22" t="s">
        <v>135</v>
      </c>
      <c r="E82" s="21" t="s">
        <v>304</v>
      </c>
      <c r="F82" s="21"/>
      <c r="G82" s="21" t="s">
        <v>14</v>
      </c>
      <c r="H82" s="46"/>
      <c r="I82" s="47"/>
      <c r="J82" s="48"/>
      <c r="K82" s="49"/>
      <c r="L82" s="49"/>
      <c r="M82" s="36" t="str">
        <f t="shared" si="1"/>
        <v>未入力</v>
      </c>
    </row>
    <row r="83" spans="1:13" ht="48" x14ac:dyDescent="0.2">
      <c r="A83" s="20" t="s">
        <v>10</v>
      </c>
      <c r="B83" s="20" t="s">
        <v>106</v>
      </c>
      <c r="C83" s="21" t="s">
        <v>137</v>
      </c>
      <c r="D83" s="22" t="s">
        <v>135</v>
      </c>
      <c r="E83" s="21" t="s">
        <v>305</v>
      </c>
      <c r="F83" s="21"/>
      <c r="G83" s="21" t="s">
        <v>14</v>
      </c>
      <c r="H83" s="46"/>
      <c r="I83" s="47"/>
      <c r="J83" s="48"/>
      <c r="K83" s="49"/>
      <c r="L83" s="49"/>
      <c r="M83" s="36" t="str">
        <f t="shared" si="1"/>
        <v>未入力</v>
      </c>
    </row>
    <row r="84" spans="1:13" ht="48" x14ac:dyDescent="0.2">
      <c r="A84" s="20" t="s">
        <v>10</v>
      </c>
      <c r="B84" s="20" t="s">
        <v>106</v>
      </c>
      <c r="C84" s="21" t="s">
        <v>138</v>
      </c>
      <c r="D84" s="22" t="s">
        <v>135</v>
      </c>
      <c r="E84" s="21" t="s">
        <v>306</v>
      </c>
      <c r="F84" s="21"/>
      <c r="G84" s="21" t="s">
        <v>14</v>
      </c>
      <c r="H84" s="46"/>
      <c r="I84" s="47"/>
      <c r="J84" s="48"/>
      <c r="K84" s="49"/>
      <c r="L84" s="49"/>
      <c r="M84" s="36" t="str">
        <f t="shared" si="1"/>
        <v>未入力</v>
      </c>
    </row>
    <row r="85" spans="1:13" ht="72" x14ac:dyDescent="0.2">
      <c r="A85" s="20" t="s">
        <v>10</v>
      </c>
      <c r="B85" s="20" t="s">
        <v>106</v>
      </c>
      <c r="C85" s="21" t="s">
        <v>139</v>
      </c>
      <c r="D85" s="22" t="s">
        <v>135</v>
      </c>
      <c r="E85" s="21" t="s">
        <v>307</v>
      </c>
      <c r="F85" s="21"/>
      <c r="G85" s="21" t="s">
        <v>14</v>
      </c>
      <c r="H85" s="46"/>
      <c r="I85" s="47"/>
      <c r="J85" s="48"/>
      <c r="K85" s="49"/>
      <c r="L85" s="49"/>
      <c r="M85" s="36" t="str">
        <f t="shared" si="1"/>
        <v>未入力</v>
      </c>
    </row>
    <row r="86" spans="1:13" ht="60" x14ac:dyDescent="0.2">
      <c r="A86" s="20" t="s">
        <v>10</v>
      </c>
      <c r="B86" s="20" t="s">
        <v>106</v>
      </c>
      <c r="C86" s="21" t="s">
        <v>140</v>
      </c>
      <c r="D86" s="22" t="s">
        <v>135</v>
      </c>
      <c r="E86" s="21" t="s">
        <v>308</v>
      </c>
      <c r="F86" s="21"/>
      <c r="G86" s="21" t="s">
        <v>14</v>
      </c>
      <c r="H86" s="46"/>
      <c r="I86" s="47"/>
      <c r="J86" s="48"/>
      <c r="K86" s="49"/>
      <c r="L86" s="49"/>
      <c r="M86" s="36" t="str">
        <f t="shared" si="1"/>
        <v>未入力</v>
      </c>
    </row>
    <row r="87" spans="1:13" ht="60" x14ac:dyDescent="0.2">
      <c r="A87" s="20" t="s">
        <v>10</v>
      </c>
      <c r="B87" s="20" t="s">
        <v>106</v>
      </c>
      <c r="C87" s="21" t="s">
        <v>141</v>
      </c>
      <c r="D87" s="21" t="s">
        <v>142</v>
      </c>
      <c r="E87" s="21" t="s">
        <v>309</v>
      </c>
      <c r="F87" s="21"/>
      <c r="G87" s="21" t="s">
        <v>14</v>
      </c>
      <c r="H87" s="46"/>
      <c r="I87" s="47"/>
      <c r="J87" s="48"/>
      <c r="K87" s="49"/>
      <c r="L87" s="49"/>
      <c r="M87" s="36" t="str">
        <f t="shared" si="1"/>
        <v>未入力</v>
      </c>
    </row>
    <row r="88" spans="1:13" ht="180" x14ac:dyDescent="0.2">
      <c r="A88" s="20" t="s">
        <v>10</v>
      </c>
      <c r="B88" s="20" t="s">
        <v>106</v>
      </c>
      <c r="C88" s="21" t="s">
        <v>143</v>
      </c>
      <c r="D88" s="22" t="s">
        <v>142</v>
      </c>
      <c r="E88" s="21" t="s">
        <v>310</v>
      </c>
      <c r="F88" s="21"/>
      <c r="G88" s="21" t="s">
        <v>14</v>
      </c>
      <c r="H88" s="46"/>
      <c r="I88" s="47"/>
      <c r="J88" s="48"/>
      <c r="K88" s="49"/>
      <c r="L88" s="49"/>
      <c r="M88" s="36" t="str">
        <f t="shared" si="1"/>
        <v>未入力</v>
      </c>
    </row>
    <row r="89" spans="1:13" ht="60" x14ac:dyDescent="0.2">
      <c r="A89" s="20" t="s">
        <v>10</v>
      </c>
      <c r="B89" s="20" t="s">
        <v>106</v>
      </c>
      <c r="C89" s="21" t="s">
        <v>144</v>
      </c>
      <c r="D89" s="22" t="s">
        <v>142</v>
      </c>
      <c r="E89" s="21" t="s">
        <v>311</v>
      </c>
      <c r="F89" s="21"/>
      <c r="G89" s="21" t="s">
        <v>14</v>
      </c>
      <c r="H89" s="46"/>
      <c r="I89" s="47"/>
      <c r="J89" s="48"/>
      <c r="K89" s="49"/>
      <c r="L89" s="49"/>
      <c r="M89" s="36" t="str">
        <f t="shared" si="1"/>
        <v>未入力</v>
      </c>
    </row>
    <row r="90" spans="1:13" ht="60" x14ac:dyDescent="0.2">
      <c r="A90" s="20" t="s">
        <v>10</v>
      </c>
      <c r="B90" s="20" t="s">
        <v>106</v>
      </c>
      <c r="C90" s="21" t="s">
        <v>145</v>
      </c>
      <c r="D90" s="22" t="s">
        <v>142</v>
      </c>
      <c r="E90" s="21" t="s">
        <v>312</v>
      </c>
      <c r="F90" s="21"/>
      <c r="G90" s="21" t="s">
        <v>14</v>
      </c>
      <c r="H90" s="46"/>
      <c r="I90" s="47"/>
      <c r="J90" s="48"/>
      <c r="K90" s="49"/>
      <c r="L90" s="49"/>
      <c r="M90" s="36" t="str">
        <f t="shared" si="1"/>
        <v>未入力</v>
      </c>
    </row>
    <row r="91" spans="1:13" ht="60" x14ac:dyDescent="0.2">
      <c r="A91" s="20" t="s">
        <v>10</v>
      </c>
      <c r="B91" s="20" t="s">
        <v>106</v>
      </c>
      <c r="C91" s="21" t="s">
        <v>146</v>
      </c>
      <c r="D91" s="22" t="s">
        <v>142</v>
      </c>
      <c r="E91" s="21" t="s">
        <v>313</v>
      </c>
      <c r="F91" s="21"/>
      <c r="G91" s="21" t="s">
        <v>14</v>
      </c>
      <c r="H91" s="46"/>
      <c r="I91" s="47"/>
      <c r="J91" s="48"/>
      <c r="K91" s="49"/>
      <c r="L91" s="49"/>
      <c r="M91" s="36" t="str">
        <f t="shared" si="1"/>
        <v>未入力</v>
      </c>
    </row>
    <row r="92" spans="1:13" ht="84" x14ac:dyDescent="0.2">
      <c r="A92" s="20" t="s">
        <v>10</v>
      </c>
      <c r="B92" s="20" t="s">
        <v>106</v>
      </c>
      <c r="C92" s="21" t="s">
        <v>147</v>
      </c>
      <c r="D92" s="22" t="s">
        <v>142</v>
      </c>
      <c r="E92" s="21" t="s">
        <v>314</v>
      </c>
      <c r="F92" s="21"/>
      <c r="G92" s="21" t="s">
        <v>14</v>
      </c>
      <c r="H92" s="46"/>
      <c r="I92" s="47"/>
      <c r="J92" s="48"/>
      <c r="K92" s="49"/>
      <c r="L92" s="49"/>
      <c r="M92" s="36" t="str">
        <f t="shared" si="1"/>
        <v>未入力</v>
      </c>
    </row>
    <row r="93" spans="1:13" ht="72" x14ac:dyDescent="0.2">
      <c r="A93" s="20" t="s">
        <v>10</v>
      </c>
      <c r="B93" s="20" t="s">
        <v>106</v>
      </c>
      <c r="C93" s="21" t="s">
        <v>148</v>
      </c>
      <c r="D93" s="21" t="s">
        <v>149</v>
      </c>
      <c r="E93" s="21" t="s">
        <v>315</v>
      </c>
      <c r="F93" s="21"/>
      <c r="G93" s="21" t="s">
        <v>14</v>
      </c>
      <c r="H93" s="46"/>
      <c r="I93" s="47"/>
      <c r="J93" s="48"/>
      <c r="K93" s="49"/>
      <c r="L93" s="49"/>
      <c r="M93" s="36" t="str">
        <f t="shared" si="1"/>
        <v>未入力</v>
      </c>
    </row>
    <row r="94" spans="1:13" ht="72" x14ac:dyDescent="0.2">
      <c r="A94" s="20" t="s">
        <v>10</v>
      </c>
      <c r="B94" s="20" t="s">
        <v>106</v>
      </c>
      <c r="C94" s="21" t="s">
        <v>150</v>
      </c>
      <c r="D94" s="21" t="s">
        <v>151</v>
      </c>
      <c r="E94" s="21" t="s">
        <v>320</v>
      </c>
      <c r="F94" s="21"/>
      <c r="G94" s="21" t="s">
        <v>14</v>
      </c>
      <c r="H94" s="46"/>
      <c r="I94" s="47"/>
      <c r="J94" s="48"/>
      <c r="K94" s="49"/>
      <c r="L94" s="49"/>
      <c r="M94" s="36" t="str">
        <f t="shared" si="1"/>
        <v>未入力</v>
      </c>
    </row>
    <row r="95" spans="1:13" ht="48" x14ac:dyDescent="0.2">
      <c r="A95" s="20" t="s">
        <v>10</v>
      </c>
      <c r="B95" s="20" t="s">
        <v>106</v>
      </c>
      <c r="C95" s="21" t="s">
        <v>152</v>
      </c>
      <c r="D95" s="21" t="s">
        <v>153</v>
      </c>
      <c r="E95" s="21" t="s">
        <v>316</v>
      </c>
      <c r="F95" s="21"/>
      <c r="G95" s="21" t="s">
        <v>14</v>
      </c>
      <c r="H95" s="46"/>
      <c r="I95" s="47"/>
      <c r="J95" s="48"/>
      <c r="K95" s="49"/>
      <c r="L95" s="49"/>
      <c r="M95" s="36" t="str">
        <f t="shared" si="1"/>
        <v>未入力</v>
      </c>
    </row>
    <row r="96" spans="1:13" ht="48" x14ac:dyDescent="0.2">
      <c r="A96" s="20" t="s">
        <v>10</v>
      </c>
      <c r="B96" s="20" t="s">
        <v>106</v>
      </c>
      <c r="C96" s="21" t="s">
        <v>154</v>
      </c>
      <c r="D96" s="22" t="s">
        <v>153</v>
      </c>
      <c r="E96" s="21" t="s">
        <v>317</v>
      </c>
      <c r="F96" s="21"/>
      <c r="G96" s="21" t="s">
        <v>14</v>
      </c>
      <c r="H96" s="46"/>
      <c r="I96" s="47"/>
      <c r="J96" s="48"/>
      <c r="K96" s="49"/>
      <c r="L96" s="49"/>
      <c r="M96" s="36" t="str">
        <f t="shared" si="1"/>
        <v>未入力</v>
      </c>
    </row>
    <row r="97" spans="1:13" ht="72" x14ac:dyDescent="0.2">
      <c r="A97" s="20" t="s">
        <v>10</v>
      </c>
      <c r="B97" s="20" t="s">
        <v>106</v>
      </c>
      <c r="C97" s="21" t="s">
        <v>155</v>
      </c>
      <c r="D97" s="21" t="s">
        <v>156</v>
      </c>
      <c r="E97" s="21" t="s">
        <v>318</v>
      </c>
      <c r="F97" s="21"/>
      <c r="G97" s="21" t="s">
        <v>14</v>
      </c>
      <c r="H97" s="46"/>
      <c r="I97" s="47"/>
      <c r="J97" s="48"/>
      <c r="K97" s="49"/>
      <c r="L97" s="49"/>
      <c r="M97" s="36" t="str">
        <f t="shared" si="1"/>
        <v>未入力</v>
      </c>
    </row>
    <row r="98" spans="1:13" ht="48" x14ac:dyDescent="0.2">
      <c r="A98" s="20" t="s">
        <v>10</v>
      </c>
      <c r="B98" s="20" t="s">
        <v>106</v>
      </c>
      <c r="C98" s="21" t="s">
        <v>157</v>
      </c>
      <c r="D98" s="21" t="s">
        <v>158</v>
      </c>
      <c r="E98" s="21" t="s">
        <v>319</v>
      </c>
      <c r="F98" s="21"/>
      <c r="G98" s="21" t="s">
        <v>14</v>
      </c>
      <c r="H98" s="46"/>
      <c r="I98" s="47"/>
      <c r="J98" s="48"/>
      <c r="K98" s="49"/>
      <c r="L98" s="49"/>
      <c r="M98" s="36" t="str">
        <f t="shared" si="1"/>
        <v>未入力</v>
      </c>
    </row>
    <row r="99" spans="1:13" ht="156" x14ac:dyDescent="0.2">
      <c r="A99" s="28" t="s">
        <v>10</v>
      </c>
      <c r="B99" s="28" t="s">
        <v>106</v>
      </c>
      <c r="C99" s="29" t="s">
        <v>159</v>
      </c>
      <c r="D99" s="29" t="s">
        <v>160</v>
      </c>
      <c r="E99" s="29" t="s">
        <v>161</v>
      </c>
      <c r="F99" s="29" t="s">
        <v>321</v>
      </c>
      <c r="G99" s="29" t="s">
        <v>14</v>
      </c>
      <c r="H99" s="50"/>
      <c r="I99" s="51"/>
      <c r="J99" s="52"/>
      <c r="K99" s="53"/>
      <c r="L99" s="53"/>
      <c r="M99" s="36" t="str">
        <f t="shared" si="1"/>
        <v>未入力</v>
      </c>
    </row>
    <row r="100" spans="1:13" x14ac:dyDescent="0.2">
      <c r="L100" s="54" t="s">
        <v>222</v>
      </c>
      <c r="M100" s="55">
        <f>COUNTIF(M7:M99,"未入力")</f>
        <v>93</v>
      </c>
    </row>
  </sheetData>
  <mergeCells count="5">
    <mergeCell ref="C5:D5"/>
    <mergeCell ref="A4:F4"/>
    <mergeCell ref="G4:G6"/>
    <mergeCell ref="I3:K3"/>
    <mergeCell ref="H4:L5"/>
  </mergeCells>
  <phoneticPr fontId="6"/>
  <dataValidations count="2">
    <dataValidation type="list" allowBlank="1" showInputMessage="1" showErrorMessage="1" sqref="H7:H14 H16:H18 H20:H31 H35:H49 H51 H53:H99" xr:uid="{22F72B33-2F00-465C-A6E4-86EFECE34C3C}">
      <formula1>"◎,△,◇,▲"</formula1>
    </dataValidation>
    <dataValidation type="list" allowBlank="1" showInputMessage="1" showErrorMessage="1" sqref="H15 H19 H32:H34 H50 H52" xr:uid="{211BB8CE-4047-4087-A7FE-18C57BC7A097}">
      <formula1>"◎,×"</formula1>
    </dataValidation>
  </dataValidations>
  <printOptions horizontalCentered="1"/>
  <pageMargins left="0.7" right="0.7" top="0.75" bottom="0.75" header="0.3" footer="0.3"/>
  <pageSetup paperSize="9" scale="45" fitToHeight="0" orientation="landscape" r:id="rId1"/>
  <rowBreaks count="7" manualBreakCount="7">
    <brk id="16" max="12" man="1"/>
    <brk id="26" max="12" man="1"/>
    <brk id="40" max="12" man="1"/>
    <brk id="53" max="12" man="1"/>
    <brk id="59" max="12" man="1"/>
    <brk id="71" max="12" man="1"/>
    <brk id="8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3DCD1-DCA8-4B3C-B685-8299F2DD929D}">
  <sheetPr codeName="Sheet2"/>
  <dimension ref="A1:AI1"/>
  <sheetViews>
    <sheetView workbookViewId="0"/>
  </sheetViews>
  <sheetFormatPr defaultColWidth="8.90625" defaultRowHeight="13" x14ac:dyDescent="0.2"/>
  <cols>
    <col min="1" max="16384" width="8.90625" style="33"/>
  </cols>
  <sheetData>
    <row r="1" spans="1:35" x14ac:dyDescent="0.2">
      <c r="A1" s="33" t="s">
        <v>162</v>
      </c>
      <c r="B1" s="33" t="s">
        <v>163</v>
      </c>
      <c r="C1" s="33" t="s">
        <v>164</v>
      </c>
      <c r="D1" s="33" t="s">
        <v>165</v>
      </c>
      <c r="E1" s="33" t="s">
        <v>166</v>
      </c>
      <c r="F1" s="33" t="s">
        <v>167</v>
      </c>
      <c r="G1" s="33" t="s">
        <v>168</v>
      </c>
      <c r="H1" s="33" t="s">
        <v>169</v>
      </c>
      <c r="I1" s="33" t="s">
        <v>170</v>
      </c>
      <c r="J1" s="33" t="s">
        <v>171</v>
      </c>
      <c r="K1" s="33" t="s">
        <v>172</v>
      </c>
      <c r="L1" s="33" t="s">
        <v>173</v>
      </c>
      <c r="M1" s="33" t="s">
        <v>174</v>
      </c>
      <c r="N1" s="33" t="s">
        <v>175</v>
      </c>
      <c r="O1" s="33" t="s">
        <v>176</v>
      </c>
      <c r="P1" s="33" t="s">
        <v>177</v>
      </c>
      <c r="Q1" s="34" t="s">
        <v>178</v>
      </c>
      <c r="R1" s="33" t="s">
        <v>179</v>
      </c>
      <c r="S1" s="33" t="s">
        <v>180</v>
      </c>
      <c r="T1" s="33" t="s">
        <v>181</v>
      </c>
      <c r="U1" s="33" t="s">
        <v>182</v>
      </c>
      <c r="V1" s="33" t="s">
        <v>183</v>
      </c>
      <c r="W1" s="33" t="s">
        <v>184</v>
      </c>
      <c r="X1" s="33" t="s">
        <v>185</v>
      </c>
      <c r="Y1" s="33" t="s">
        <v>186</v>
      </c>
      <c r="Z1" s="33" t="s">
        <v>187</v>
      </c>
      <c r="AA1" s="33" t="s">
        <v>188</v>
      </c>
      <c r="AB1" s="33" t="s">
        <v>189</v>
      </c>
      <c r="AC1" s="33" t="s">
        <v>190</v>
      </c>
      <c r="AD1" s="33" t="s">
        <v>191</v>
      </c>
      <c r="AE1" s="33" t="s">
        <v>192</v>
      </c>
      <c r="AF1" s="33" t="s">
        <v>193</v>
      </c>
      <c r="AG1" s="33" t="s">
        <v>194</v>
      </c>
      <c r="AH1" s="33" t="s">
        <v>195</v>
      </c>
      <c r="AI1" s="33" t="s">
        <v>196</v>
      </c>
    </row>
  </sheetData>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22BC-F4E7-4C53-B660-61322CD9E958}">
  <sheetPr codeName="Sheet3"/>
  <dimension ref="A1:AG8"/>
  <sheetViews>
    <sheetView workbookViewId="0"/>
  </sheetViews>
  <sheetFormatPr defaultColWidth="8.90625" defaultRowHeight="13" x14ac:dyDescent="0.2"/>
  <cols>
    <col min="1" max="16384" width="8.90625" style="33"/>
  </cols>
  <sheetData>
    <row r="1" spans="1:33" x14ac:dyDescent="0.2">
      <c r="A1" s="33" t="s">
        <v>162</v>
      </c>
      <c r="B1" s="33" t="s">
        <v>163</v>
      </c>
      <c r="C1" s="33" t="s">
        <v>164</v>
      </c>
      <c r="D1" s="33" t="s">
        <v>165</v>
      </c>
      <c r="E1" s="33" t="s">
        <v>166</v>
      </c>
      <c r="F1" s="33" t="s">
        <v>167</v>
      </c>
      <c r="G1" s="33" t="s">
        <v>168</v>
      </c>
      <c r="H1" s="33" t="s">
        <v>197</v>
      </c>
      <c r="I1" s="33" t="s">
        <v>198</v>
      </c>
      <c r="J1" s="33" t="s">
        <v>169</v>
      </c>
      <c r="K1" s="33" t="s">
        <v>170</v>
      </c>
      <c r="L1" s="33" t="s">
        <v>193</v>
      </c>
      <c r="M1" s="33" t="s">
        <v>172</v>
      </c>
      <c r="N1" s="33" t="s">
        <v>173</v>
      </c>
      <c r="O1" s="33" t="s">
        <v>174</v>
      </c>
      <c r="P1" s="33" t="s">
        <v>175</v>
      </c>
      <c r="Q1" s="33" t="s">
        <v>199</v>
      </c>
      <c r="R1" s="33" t="s">
        <v>200</v>
      </c>
      <c r="S1" s="33" t="s">
        <v>176</v>
      </c>
      <c r="T1" s="33" t="s">
        <v>177</v>
      </c>
      <c r="U1" s="33" t="s">
        <v>194</v>
      </c>
      <c r="V1" s="33" t="s">
        <v>178</v>
      </c>
      <c r="W1" s="33" t="s">
        <v>179</v>
      </c>
      <c r="X1" s="33" t="s">
        <v>180</v>
      </c>
      <c r="Y1" s="33" t="s">
        <v>201</v>
      </c>
      <c r="Z1" s="33" t="s">
        <v>181</v>
      </c>
      <c r="AA1" s="33" t="s">
        <v>202</v>
      </c>
      <c r="AB1" s="33" t="s">
        <v>203</v>
      </c>
      <c r="AC1" s="33" t="s">
        <v>204</v>
      </c>
      <c r="AD1" s="33" t="s">
        <v>205</v>
      </c>
      <c r="AE1" s="33" t="s">
        <v>206</v>
      </c>
      <c r="AF1" s="33" t="s">
        <v>207</v>
      </c>
      <c r="AG1" s="33" t="s">
        <v>208</v>
      </c>
    </row>
    <row r="8" spans="1:33" x14ac:dyDescent="0.2">
      <c r="A8" s="33" t="s">
        <v>209</v>
      </c>
    </row>
  </sheetData>
  <phoneticPr fontId="6"/>
  <pageMargins left="0.7" right="0.7" top="0.75" bottom="0.75" header="0.3" footer="0.3"/>
  <pageSetup paperSize="9" orientation="portrait"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決算（単式・決算統計）</vt:lpstr>
      <vt:lpstr>（1.1.54）歳入決算抽出</vt:lpstr>
      <vt:lpstr>（1.1.54）歳出決算抽出</vt:lpstr>
      <vt:lpstr>'決算（単式・決算統計）'!Print_Area</vt:lpstr>
      <vt:lpstr>'決算（単式・決算統計）'!Print_Titles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2025-12-05T01:19:23Z</dcterms:created>
  <dcterms:modified xsi:type="dcterms:W3CDTF">2026-01-14T01:51:56Z</dcterms:modified>
</cp:coreProperties>
</file>